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9320" windowHeight="7995" activeTab="2"/>
  </bookViews>
  <sheets>
    <sheet name="Under 35" sheetId="1" r:id="rId1"/>
    <sheet name="35-54" sheetId="2" r:id="rId2"/>
    <sheet name="55+" sheetId="3" r:id="rId3"/>
    <sheet name="Total # Local Pastors" sheetId="7" r:id="rId4"/>
  </sheets>
  <definedNames>
    <definedName name="_xlnm.Print_Area" localSheetId="1">'35-54'!$A$1:$X$75</definedName>
    <definedName name="_xlnm.Print_Area" localSheetId="2">'55+'!$A$1:$X$75</definedName>
    <definedName name="_xlnm.Print_Area" localSheetId="3">'Total # Local Pastors'!$A$1:$L$75</definedName>
    <definedName name="_xlnm.Print_Area" localSheetId="0">'Under 35'!$A$1:$W$75</definedName>
    <definedName name="_xlnm.Print_Titles" localSheetId="1">'35-54'!$1:$2</definedName>
    <definedName name="_xlnm.Print_Titles" localSheetId="2">'55+'!$1:$2</definedName>
    <definedName name="_xlnm.Print_Titles" localSheetId="3">'Total # Local Pastors'!$1:$2</definedName>
    <definedName name="_xlnm.Print_Titles" localSheetId="0">'Under 35'!$1:$2</definedName>
  </definedNames>
  <calcPr calcId="125725"/>
</workbook>
</file>

<file path=xl/calcChain.xml><?xml version="1.0" encoding="utf-8"?>
<calcChain xmlns="http://schemas.openxmlformats.org/spreadsheetml/2006/main">
  <c r="C71" i="2"/>
  <c r="E71" i="3" l="1"/>
  <c r="E71" i="7"/>
  <c r="E71" i="2"/>
  <c r="E71" i="1"/>
  <c r="F71" i="3"/>
  <c r="F71" i="2"/>
  <c r="F71" i="1"/>
  <c r="H71"/>
  <c r="G71"/>
  <c r="G71" i="3"/>
  <c r="H71"/>
  <c r="I71"/>
  <c r="J71"/>
  <c r="K71"/>
  <c r="L71"/>
  <c r="G71" i="2"/>
  <c r="H71"/>
  <c r="I71"/>
  <c r="J71"/>
  <c r="K71"/>
  <c r="L71"/>
  <c r="J71" i="1"/>
  <c r="K71"/>
  <c r="L71"/>
  <c r="I71"/>
</calcChain>
</file>

<file path=xl/sharedStrings.xml><?xml version="1.0" encoding="utf-8"?>
<sst xmlns="http://schemas.openxmlformats.org/spreadsheetml/2006/main" count="295" uniqueCount="80">
  <si>
    <t>CONFERENCE</t>
  </si>
  <si>
    <t xml:space="preserve">Number of Local Pastors Under Age 35 by Annual Conference </t>
  </si>
  <si>
    <t xml:space="preserve">Percentage of Local Pastors Under Age 35 by Annual Conference </t>
  </si>
  <si>
    <t xml:space="preserve">Number of Local Pastors Ages 35-54 by Annual Conference </t>
  </si>
  <si>
    <t xml:space="preserve">Percentage of Local Pastors Ages 35-54 by Annual Conference </t>
  </si>
  <si>
    <t xml:space="preserve">Number of Local Pastors 55 Years or Older by Annual Conference </t>
  </si>
  <si>
    <t xml:space="preserve">Percentage of Local Pastors 55 Years or Older by Annual Conference </t>
  </si>
  <si>
    <t xml:space="preserve">Total Number of Local Pastors  by Annual Conference </t>
  </si>
  <si>
    <t xml:space="preserve">Note: While not all clergy are in the denominational pension system, most are, and the percentage not in the system tends to stay the same across the years, thus making trend comparisons possible.  For local pastors, both full-time and part-time local pastors are included. </t>
  </si>
  <si>
    <t>Alabama-West Florida</t>
  </si>
  <si>
    <t>Alaska Missionary</t>
  </si>
  <si>
    <t>Arkansas</t>
  </si>
  <si>
    <t>Baltimore-Washington</t>
  </si>
  <si>
    <t>California-Pacific</t>
  </si>
  <si>
    <t>Central Texas</t>
  </si>
  <si>
    <t>Dakotas</t>
  </si>
  <si>
    <t>Desert Southwest</t>
  </si>
  <si>
    <t>Detroit</t>
  </si>
  <si>
    <t>East Ohio</t>
  </si>
  <si>
    <t>Eastern Pennsylvania</t>
  </si>
  <si>
    <t>Florida</t>
  </si>
  <si>
    <t>Great Plains</t>
  </si>
  <si>
    <t>Greater New Jersey</t>
  </si>
  <si>
    <t>Holston</t>
  </si>
  <si>
    <t>Illinois Great Rivers</t>
  </si>
  <si>
    <t xml:space="preserve">Indiana </t>
  </si>
  <si>
    <t>Iowa</t>
  </si>
  <si>
    <t>Kansas East</t>
  </si>
  <si>
    <t>Kansas West</t>
  </si>
  <si>
    <t>Kentucky</t>
  </si>
  <si>
    <t>Memphis</t>
  </si>
  <si>
    <t>Minnesota</t>
  </si>
  <si>
    <t>Mississippi</t>
  </si>
  <si>
    <t>Missouri</t>
  </si>
  <si>
    <t>Nebraska</t>
  </si>
  <si>
    <t>New England</t>
  </si>
  <si>
    <t>New Mexico</t>
  </si>
  <si>
    <t>New York</t>
  </si>
  <si>
    <t>North Alabama</t>
  </si>
  <si>
    <t>North Carolina</t>
  </si>
  <si>
    <t xml:space="preserve">North Central New York </t>
  </si>
  <si>
    <t>North Georgia</t>
  </si>
  <si>
    <t>North Indiana</t>
  </si>
  <si>
    <t>North Texas</t>
  </si>
  <si>
    <t>Northern Illinois</t>
  </si>
  <si>
    <t>Northwest Texas</t>
  </si>
  <si>
    <t>Oklahoma</t>
  </si>
  <si>
    <t>OK Indian Missionary</t>
  </si>
  <si>
    <t>Oregon-Idaho</t>
  </si>
  <si>
    <t>Pacific Northwest</t>
  </si>
  <si>
    <t>Peninsula-Delaware</t>
  </si>
  <si>
    <t xml:space="preserve">Red Bird Missionary </t>
  </si>
  <si>
    <t>Rio Grande</t>
  </si>
  <si>
    <t xml:space="preserve">Rio Texas </t>
  </si>
  <si>
    <t>Rocky Mountain</t>
  </si>
  <si>
    <t>South Carolina</t>
  </si>
  <si>
    <t>South Georgia</t>
  </si>
  <si>
    <t>South Indiana</t>
  </si>
  <si>
    <t xml:space="preserve">Southwest Texas </t>
  </si>
  <si>
    <t>Susquehanna</t>
  </si>
  <si>
    <t>Tennessee</t>
  </si>
  <si>
    <t>Texas</t>
  </si>
  <si>
    <t>Troy</t>
  </si>
  <si>
    <t>Upper New York</t>
  </si>
  <si>
    <t>Virginia</t>
  </si>
  <si>
    <t>West Michigan</t>
  </si>
  <si>
    <t>West Ohio</t>
  </si>
  <si>
    <t>West Virginia</t>
  </si>
  <si>
    <t xml:space="preserve">Western New York </t>
  </si>
  <si>
    <t>Western North Carolina</t>
  </si>
  <si>
    <t>Western Pennsylvania</t>
  </si>
  <si>
    <t>Wisconsin</t>
  </si>
  <si>
    <t xml:space="preserve">Wyoming </t>
  </si>
  <si>
    <t xml:space="preserve">Yellowstone </t>
  </si>
  <si>
    <t xml:space="preserve">TOTAL </t>
  </si>
  <si>
    <t>California-Nevada</t>
  </si>
  <si>
    <t>Central Pennsylvania</t>
  </si>
  <si>
    <t>Louisiana</t>
  </si>
  <si>
    <t>For the years 2010-2016 the age range is 55-72, for years 2006-2009 the age range is 55-70.</t>
  </si>
  <si>
    <t xml:space="preserve">For the years 2010-2016 the maximum age is 72, for years 2006-2009 the maximum age in 70. </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</si>
</sst>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Calibri"/>
      <family val="2"/>
      <scheme val="minor"/>
    </font>
    <font>
      <sz val="10"/>
      <color indexed="8"/>
      <name val="Arial"/>
      <family val="2"/>
    </font>
    <font>
      <sz val="10"/>
      <color rgb="FF000000"/>
      <name val="Arial"/>
      <family val="2"/>
    </font>
    <font>
      <b/>
      <sz val="10"/>
      <color theme="1"/>
      <name val="Arial"/>
      <family val="2"/>
    </font>
    <font>
      <sz val="10"/>
      <color theme="1"/>
      <name val="Arial"/>
      <family val="2"/>
    </font>
    <font>
      <i/>
      <sz val="10"/>
      <color theme="1"/>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103">
    <xf numFmtId="0" fontId="0" fillId="0" borderId="0" xfId="0"/>
    <xf numFmtId="3" fontId="2" fillId="0" borderId="0" xfId="0" applyNumberFormat="1" applyFont="1" applyBorder="1" applyAlignment="1">
      <alignment horizontal="center"/>
    </xf>
    <xf numFmtId="0" fontId="3" fillId="0" borderId="1" xfId="0" applyFont="1" applyBorder="1" applyAlignment="1">
      <alignment horizontal="center" wrapText="1"/>
    </xf>
    <xf numFmtId="0" fontId="3" fillId="2" borderId="1" xfId="0" applyFont="1" applyFill="1" applyBorder="1" applyAlignment="1">
      <alignment horizontal="center" wrapText="1"/>
    </xf>
    <xf numFmtId="10" fontId="3" fillId="0" borderId="1" xfId="0" applyNumberFormat="1" applyFont="1" applyBorder="1" applyAlignment="1">
      <alignment horizontal="center" wrapText="1"/>
    </xf>
    <xf numFmtId="10" fontId="3" fillId="0" borderId="1" xfId="0" applyNumberFormat="1" applyFont="1" applyBorder="1" applyAlignment="1">
      <alignment horizontal="center"/>
    </xf>
    <xf numFmtId="0" fontId="3" fillId="0" borderId="1" xfId="0" applyFont="1" applyFill="1" applyBorder="1" applyAlignment="1">
      <alignment horizontal="center" wrapText="1"/>
    </xf>
    <xf numFmtId="3" fontId="3" fillId="0" borderId="1" xfId="0" applyNumberFormat="1" applyFont="1" applyBorder="1" applyAlignment="1">
      <alignment horizontal="center"/>
    </xf>
    <xf numFmtId="0" fontId="3" fillId="0" borderId="3" xfId="0" applyFont="1" applyBorder="1" applyAlignment="1">
      <alignment horizontal="center" wrapText="1"/>
    </xf>
    <xf numFmtId="10" fontId="3" fillId="0" borderId="3" xfId="0" applyNumberFormat="1" applyFont="1" applyBorder="1" applyAlignment="1">
      <alignment horizontal="center" wrapText="1"/>
    </xf>
    <xf numFmtId="10" fontId="3" fillId="0" borderId="3" xfId="0" applyNumberFormat="1" applyFont="1" applyBorder="1" applyAlignment="1">
      <alignment horizontal="center"/>
    </xf>
    <xf numFmtId="0" fontId="3" fillId="2" borderId="3" xfId="0" applyFont="1" applyFill="1" applyBorder="1" applyAlignment="1">
      <alignment horizontal="center" wrapText="1"/>
    </xf>
    <xf numFmtId="10" fontId="3" fillId="2" borderId="3" xfId="0" applyNumberFormat="1" applyFont="1" applyFill="1" applyBorder="1" applyAlignment="1">
      <alignment horizontal="center" wrapText="1"/>
    </xf>
    <xf numFmtId="0" fontId="5" fillId="4" borderId="0" xfId="0" applyFont="1" applyFill="1"/>
    <xf numFmtId="0" fontId="5" fillId="0" borderId="0" xfId="0" applyFont="1"/>
    <xf numFmtId="0" fontId="4" fillId="0" borderId="1"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4" fillId="0" borderId="1" xfId="0" applyFont="1" applyFill="1" applyBorder="1" applyAlignment="1">
      <alignment horizontal="center"/>
    </xf>
    <xf numFmtId="0" fontId="4" fillId="0" borderId="0" xfId="0" applyFont="1" applyFill="1" applyBorder="1" applyAlignment="1">
      <alignment horizontal="center"/>
    </xf>
    <xf numFmtId="1" fontId="4" fillId="0" borderId="1" xfId="0" applyNumberFormat="1"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2" fillId="0" borderId="5" xfId="0" applyFont="1" applyFill="1" applyBorder="1" applyAlignment="1">
      <alignment horizontal="center" wrapText="1"/>
    </xf>
    <xf numFmtId="0" fontId="5" fillId="0" borderId="3" xfId="0" applyFont="1" applyBorder="1" applyAlignment="1">
      <alignment horizontal="center"/>
    </xf>
    <xf numFmtId="0" fontId="2" fillId="0" borderId="1" xfId="2" applyFont="1" applyFill="1" applyBorder="1" applyAlignment="1">
      <alignment horizontal="center" wrapText="1"/>
    </xf>
    <xf numFmtId="0" fontId="5" fillId="0" borderId="1" xfId="0" applyFont="1" applyBorder="1"/>
    <xf numFmtId="164" fontId="5" fillId="0" borderId="3" xfId="0" applyNumberFormat="1" applyFont="1" applyBorder="1" applyAlignment="1">
      <alignment horizontal="center"/>
    </xf>
    <xf numFmtId="164" fontId="5" fillId="0" borderId="1" xfId="0" applyNumberFormat="1" applyFont="1" applyBorder="1" applyAlignment="1">
      <alignment horizontal="center"/>
    </xf>
    <xf numFmtId="0" fontId="2" fillId="0" borderId="3" xfId="0" applyFont="1" applyFill="1" applyBorder="1" applyAlignment="1">
      <alignment horizontal="center" wrapText="1"/>
    </xf>
    <xf numFmtId="0" fontId="2" fillId="0" borderId="3" xfId="3" applyFont="1" applyFill="1" applyBorder="1" applyAlignment="1">
      <alignment horizontal="center" wrapText="1"/>
    </xf>
    <xf numFmtId="0" fontId="5" fillId="2" borderId="1" xfId="0" applyFont="1" applyFill="1" applyBorder="1" applyAlignment="1">
      <alignment horizontal="center"/>
    </xf>
    <xf numFmtId="0" fontId="5" fillId="2" borderId="0" xfId="0" applyFont="1" applyFill="1" applyAlignment="1">
      <alignment horizontal="center"/>
    </xf>
    <xf numFmtId="0" fontId="2" fillId="2" borderId="1" xfId="2" applyFont="1" applyFill="1" applyBorder="1" applyAlignment="1">
      <alignment horizontal="center" wrapText="1"/>
    </xf>
    <xf numFmtId="0" fontId="5" fillId="0" borderId="1" xfId="0" applyFont="1" applyFill="1" applyBorder="1" applyAlignment="1">
      <alignment horizontal="center"/>
    </xf>
    <xf numFmtId="0" fontId="5" fillId="2" borderId="1" xfId="0" applyFont="1" applyFill="1" applyBorder="1"/>
    <xf numFmtId="0" fontId="5" fillId="2" borderId="0" xfId="0" applyFont="1" applyFill="1"/>
    <xf numFmtId="164" fontId="5" fillId="2" borderId="1" xfId="0" applyNumberFormat="1" applyFont="1" applyFill="1" applyBorder="1" applyAlignment="1">
      <alignment horizontal="center"/>
    </xf>
    <xf numFmtId="0" fontId="5" fillId="0" borderId="3" xfId="0" applyFont="1" applyFill="1" applyBorder="1" applyAlignment="1">
      <alignment horizontal="center"/>
    </xf>
    <xf numFmtId="0" fontId="2" fillId="2" borderId="3" xfId="0" applyFont="1" applyFill="1" applyBorder="1" applyAlignment="1">
      <alignment horizontal="center" wrapText="1"/>
    </xf>
    <xf numFmtId="0" fontId="2" fillId="2" borderId="3" xfId="3" applyFont="1" applyFill="1" applyBorder="1" applyAlignment="1">
      <alignment horizontal="center" wrapText="1"/>
    </xf>
    <xf numFmtId="164" fontId="5" fillId="2" borderId="3" xfId="0" applyNumberFormat="1" applyFont="1" applyFill="1" applyBorder="1" applyAlignment="1">
      <alignment horizontal="center"/>
    </xf>
    <xf numFmtId="0" fontId="2" fillId="0" borderId="1" xfId="0" applyFont="1" applyFill="1" applyBorder="1" applyAlignment="1">
      <alignment horizontal="center" wrapText="1"/>
    </xf>
    <xf numFmtId="0" fontId="5" fillId="2" borderId="3" xfId="0" applyFont="1" applyFill="1" applyBorder="1" applyAlignment="1">
      <alignment horizontal="center"/>
    </xf>
    <xf numFmtId="0" fontId="5" fillId="2" borderId="3" xfId="0" applyFont="1" applyFill="1" applyBorder="1"/>
    <xf numFmtId="10" fontId="5" fillId="0" borderId="3" xfId="0" applyNumberFormat="1" applyFont="1" applyBorder="1" applyAlignment="1">
      <alignment horizontal="center"/>
    </xf>
    <xf numFmtId="0" fontId="2" fillId="0" borderId="1" xfId="3" applyFont="1" applyFill="1" applyBorder="1" applyAlignment="1">
      <alignment horizontal="center" wrapText="1"/>
    </xf>
    <xf numFmtId="0" fontId="2" fillId="2" borderId="1" xfId="3" applyFont="1" applyFill="1" applyBorder="1" applyAlignment="1">
      <alignment horizontal="center" wrapText="1"/>
    </xf>
    <xf numFmtId="0" fontId="2" fillId="5" borderId="1" xfId="2" applyFont="1" applyFill="1" applyBorder="1" applyAlignment="1">
      <alignment horizontal="center" wrapText="1"/>
    </xf>
    <xf numFmtId="0" fontId="2" fillId="2"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0" xfId="0" applyFont="1" applyFill="1" applyAlignment="1">
      <alignment horizontal="center" vertical="center"/>
    </xf>
    <xf numFmtId="164"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Alignment="1">
      <alignment horizontal="left"/>
    </xf>
    <xf numFmtId="0" fontId="5" fillId="0" borderId="0" xfId="0" applyFont="1" applyFill="1" applyBorder="1" applyAlignment="1">
      <alignment horizontal="left"/>
    </xf>
    <xf numFmtId="0" fontId="5" fillId="0" borderId="0" xfId="0" applyFont="1" applyAlignment="1">
      <alignment horizontal="center"/>
    </xf>
    <xf numFmtId="0" fontId="5" fillId="0" borderId="0" xfId="0" applyFont="1" applyFill="1" applyBorder="1"/>
    <xf numFmtId="0" fontId="5" fillId="0" borderId="0" xfId="0" applyFont="1" applyFill="1" applyBorder="1" applyAlignment="1">
      <alignment horizontal="left" wrapText="1"/>
    </xf>
    <xf numFmtId="0" fontId="2" fillId="0" borderId="4" xfId="0" applyFont="1" applyFill="1" applyBorder="1" applyAlignment="1">
      <alignment horizontal="center" wrapText="1"/>
    </xf>
    <xf numFmtId="10" fontId="5" fillId="0" borderId="1" xfId="0" applyNumberFormat="1" applyFont="1" applyBorder="1"/>
    <xf numFmtId="10" fontId="5" fillId="0" borderId="1" xfId="0" applyNumberFormat="1" applyFont="1" applyBorder="1" applyAlignment="1">
      <alignment horizontal="center"/>
    </xf>
    <xf numFmtId="0" fontId="5" fillId="0" borderId="1" xfId="0" applyFont="1" applyFill="1" applyBorder="1"/>
    <xf numFmtId="3" fontId="3" fillId="0" borderId="3" xfId="0" applyNumberFormat="1" applyFont="1" applyBorder="1" applyAlignment="1">
      <alignment horizontal="center"/>
    </xf>
    <xf numFmtId="10" fontId="3" fillId="2" borderId="1" xfId="0" applyNumberFormat="1" applyFont="1" applyFill="1" applyBorder="1" applyAlignment="1">
      <alignment horizontal="center" wrapText="1"/>
    </xf>
    <xf numFmtId="1" fontId="4" fillId="0" borderId="1" xfId="0" applyNumberFormat="1" applyFont="1" applyFill="1" applyBorder="1" applyAlignment="1">
      <alignment horizontal="center"/>
    </xf>
    <xf numFmtId="3" fontId="5" fillId="0" borderId="1" xfId="0" applyNumberFormat="1" applyFont="1" applyBorder="1" applyAlignment="1">
      <alignment horizontal="center"/>
    </xf>
    <xf numFmtId="3" fontId="2" fillId="0" borderId="1" xfId="2" applyNumberFormat="1" applyFont="1" applyFill="1" applyBorder="1" applyAlignment="1">
      <alignment horizontal="center" wrapText="1"/>
    </xf>
    <xf numFmtId="3" fontId="5" fillId="2" borderId="1" xfId="0" applyNumberFormat="1" applyFont="1" applyFill="1" applyBorder="1" applyAlignment="1">
      <alignment horizontal="center"/>
    </xf>
    <xf numFmtId="3" fontId="2" fillId="2" borderId="1" xfId="2" applyNumberFormat="1" applyFont="1" applyFill="1" applyBorder="1" applyAlignment="1">
      <alignment horizontal="center" wrapText="1"/>
    </xf>
    <xf numFmtId="164" fontId="5"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3"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0" borderId="4" xfId="0" applyNumberFormat="1" applyFont="1" applyBorder="1" applyAlignment="1">
      <alignment horizontal="center"/>
    </xf>
    <xf numFmtId="3" fontId="5" fillId="0" borderId="1" xfId="0" applyNumberFormat="1" applyFont="1" applyFill="1" applyBorder="1" applyAlignment="1">
      <alignment horizontal="center"/>
    </xf>
    <xf numFmtId="0" fontId="6" fillId="0" borderId="0" xfId="0" applyFont="1" applyAlignment="1"/>
    <xf numFmtId="0" fontId="5" fillId="0" borderId="0" xfId="0" applyFont="1" applyFill="1" applyBorder="1" applyAlignment="1">
      <alignment wrapText="1"/>
    </xf>
    <xf numFmtId="3" fontId="2" fillId="0" borderId="1" xfId="0" applyNumberFormat="1" applyFont="1" applyBorder="1" applyAlignment="1">
      <alignment horizontal="center"/>
    </xf>
    <xf numFmtId="0" fontId="3" fillId="0" borderId="7" xfId="0" applyFont="1" applyBorder="1" applyAlignment="1">
      <alignment horizontal="center" wrapText="1"/>
    </xf>
    <xf numFmtId="0" fontId="5" fillId="0" borderId="6" xfId="0" applyFont="1" applyBorder="1" applyAlignment="1">
      <alignment horizontal="center"/>
    </xf>
    <xf numFmtId="0" fontId="5" fillId="4" borderId="0" xfId="0" applyFont="1" applyFill="1" applyBorder="1"/>
    <xf numFmtId="0" fontId="5" fillId="0" borderId="0" xfId="0" applyFont="1" applyBorder="1"/>
    <xf numFmtId="3" fontId="5" fillId="0" borderId="0" xfId="0" applyNumberFormat="1" applyFont="1" applyBorder="1" applyAlignment="1">
      <alignment horizontal="center"/>
    </xf>
    <xf numFmtId="0" fontId="5"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4" fillId="3" borderId="2" xfId="0" applyFont="1" applyFill="1" applyBorder="1" applyAlignment="1">
      <alignment horizont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6" fillId="0" borderId="0" xfId="0" applyFont="1" applyAlignment="1">
      <alignment horizontal="left"/>
    </xf>
    <xf numFmtId="0" fontId="4" fillId="3" borderId="1" xfId="0" applyFont="1" applyFill="1" applyBorder="1" applyAlignment="1">
      <alignment horizontal="center"/>
    </xf>
    <xf numFmtId="0" fontId="5" fillId="2" borderId="0" xfId="0" applyFont="1" applyFill="1" applyBorder="1"/>
    <xf numFmtId="0" fontId="5" fillId="2" borderId="0" xfId="0" applyFont="1" applyFill="1" applyBorder="1" applyAlignment="1">
      <alignment horizontal="center"/>
    </xf>
    <xf numFmtId="0" fontId="2" fillId="0" borderId="7" xfId="0" applyFont="1" applyFill="1" applyBorder="1" applyAlignment="1">
      <alignment horizontal="center" wrapText="1"/>
    </xf>
    <xf numFmtId="3" fontId="2" fillId="0" borderId="3" xfId="0" applyNumberFormat="1" applyFont="1" applyBorder="1" applyAlignment="1">
      <alignment horizontal="center"/>
    </xf>
  </cellXfs>
  <cellStyles count="4">
    <cellStyle name="Normal" xfId="0" builtinId="0"/>
    <cellStyle name="Normal_Deacons" xfId="3"/>
    <cellStyle name="Normal_Elders"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X83"/>
  <sheetViews>
    <sheetView showGridLines="0" topLeftCell="M1" zoomScaleNormal="100" workbookViewId="0">
      <selection activeCell="AF10" sqref="AF10"/>
    </sheetView>
  </sheetViews>
  <sheetFormatPr defaultRowHeight="12.75"/>
  <cols>
    <col min="1" max="1" width="21.28515625" style="14" customWidth="1"/>
    <col min="2" max="11" width="5.42578125" style="63" customWidth="1"/>
    <col min="12" max="12" width="6.28515625" style="14" customWidth="1"/>
    <col min="13" max="23" width="8" style="14" customWidth="1"/>
    <col min="24" max="16384" width="9.140625" style="14"/>
  </cols>
  <sheetData>
    <row r="1" spans="1:24">
      <c r="A1" s="93" t="s">
        <v>1</v>
      </c>
      <c r="B1" s="93"/>
      <c r="C1" s="93"/>
      <c r="D1" s="93"/>
      <c r="E1" s="93"/>
      <c r="F1" s="93"/>
      <c r="G1" s="93"/>
      <c r="H1" s="93"/>
      <c r="I1" s="93"/>
      <c r="J1" s="93"/>
      <c r="K1" s="93"/>
      <c r="L1" s="93"/>
      <c r="M1" s="13"/>
      <c r="N1" s="93" t="s">
        <v>2</v>
      </c>
      <c r="O1" s="93"/>
      <c r="P1" s="93"/>
      <c r="Q1" s="93"/>
      <c r="R1" s="93"/>
      <c r="S1" s="93"/>
      <c r="T1" s="93"/>
      <c r="U1" s="93"/>
      <c r="V1" s="93"/>
      <c r="W1" s="93"/>
      <c r="X1" s="93"/>
    </row>
    <row r="2" spans="1:24">
      <c r="A2" s="15" t="s">
        <v>0</v>
      </c>
      <c r="B2" s="15">
        <v>2016</v>
      </c>
      <c r="C2" s="15">
        <v>2015</v>
      </c>
      <c r="D2" s="16">
        <v>2014</v>
      </c>
      <c r="E2" s="15">
        <v>2013</v>
      </c>
      <c r="F2" s="17">
        <v>2012</v>
      </c>
      <c r="G2" s="15">
        <v>2011</v>
      </c>
      <c r="H2" s="15">
        <v>2010</v>
      </c>
      <c r="I2" s="15">
        <v>2009</v>
      </c>
      <c r="J2" s="15">
        <v>2008</v>
      </c>
      <c r="K2" s="15">
        <v>2007</v>
      </c>
      <c r="L2" s="15">
        <v>2006</v>
      </c>
      <c r="M2" s="13"/>
      <c r="N2" s="19">
        <v>2016</v>
      </c>
      <c r="O2" s="18">
        <v>2015</v>
      </c>
      <c r="P2" s="19">
        <v>2014</v>
      </c>
      <c r="Q2" s="15">
        <v>2013</v>
      </c>
      <c r="R2" s="15">
        <v>2012</v>
      </c>
      <c r="S2" s="15">
        <v>2011</v>
      </c>
      <c r="T2" s="20">
        <v>2010</v>
      </c>
      <c r="U2" s="15">
        <v>2009</v>
      </c>
      <c r="V2" s="15">
        <v>2008</v>
      </c>
      <c r="W2" s="15">
        <v>2007</v>
      </c>
      <c r="X2" s="15">
        <v>2006</v>
      </c>
    </row>
    <row r="3" spans="1:24">
      <c r="A3" s="26" t="s">
        <v>9</v>
      </c>
      <c r="B3" s="42">
        <v>11</v>
      </c>
      <c r="C3" s="66">
        <v>10</v>
      </c>
      <c r="D3" s="8">
        <v>10</v>
      </c>
      <c r="E3" s="23">
        <v>14</v>
      </c>
      <c r="F3" s="24">
        <v>11</v>
      </c>
      <c r="G3" s="25">
        <v>7</v>
      </c>
      <c r="H3" s="22">
        <v>12</v>
      </c>
      <c r="I3" s="22">
        <v>13</v>
      </c>
      <c r="J3" s="22">
        <v>10</v>
      </c>
      <c r="K3" s="22">
        <v>8</v>
      </c>
      <c r="L3" s="22">
        <v>12</v>
      </c>
      <c r="M3" s="13"/>
      <c r="N3" s="45">
        <v>6.8322981366459631E-2</v>
      </c>
      <c r="O3" s="68">
        <v>6.4935064935064929E-2</v>
      </c>
      <c r="P3" s="9">
        <v>6.6699999999999995E-2</v>
      </c>
      <c r="Q3" s="27">
        <v>9.1999999999999998E-2</v>
      </c>
      <c r="R3" s="28">
        <v>6.9620253164556958E-2</v>
      </c>
      <c r="S3" s="28">
        <v>4.2168674698795178E-2</v>
      </c>
      <c r="T3" s="28">
        <v>7.0175438596491224E-2</v>
      </c>
      <c r="U3" s="28">
        <v>7.9754601226993863E-2</v>
      </c>
      <c r="V3" s="28">
        <v>6.7567567567567571E-2</v>
      </c>
      <c r="W3" s="28">
        <v>4.9382716049382713E-2</v>
      </c>
      <c r="X3" s="28">
        <v>7.2727272727272724E-2</v>
      </c>
    </row>
    <row r="4" spans="1:24">
      <c r="A4" s="69" t="s">
        <v>10</v>
      </c>
      <c r="B4" s="23">
        <v>0</v>
      </c>
      <c r="C4" s="66">
        <v>0</v>
      </c>
      <c r="D4" s="8">
        <v>0</v>
      </c>
      <c r="E4" s="29">
        <v>0</v>
      </c>
      <c r="F4" s="24">
        <v>0</v>
      </c>
      <c r="G4" s="22">
        <v>0</v>
      </c>
      <c r="H4" s="22">
        <v>0</v>
      </c>
      <c r="I4" s="22">
        <v>1</v>
      </c>
      <c r="J4" s="22">
        <v>0</v>
      </c>
      <c r="K4" s="22">
        <v>0</v>
      </c>
      <c r="L4" s="22">
        <v>0</v>
      </c>
      <c r="M4" s="13"/>
      <c r="N4" s="45">
        <v>0</v>
      </c>
      <c r="O4" s="68">
        <v>0</v>
      </c>
      <c r="P4" s="9">
        <v>0</v>
      </c>
      <c r="Q4" s="27">
        <v>0</v>
      </c>
      <c r="R4" s="28">
        <v>0</v>
      </c>
      <c r="S4" s="28">
        <v>0</v>
      </c>
      <c r="T4" s="28">
        <v>0</v>
      </c>
      <c r="U4" s="28">
        <v>0.25</v>
      </c>
      <c r="V4" s="28">
        <v>0</v>
      </c>
      <c r="W4" s="28">
        <v>0</v>
      </c>
      <c r="X4" s="28">
        <v>0</v>
      </c>
    </row>
    <row r="5" spans="1:24">
      <c r="A5" s="26" t="s">
        <v>11</v>
      </c>
      <c r="B5" s="23">
        <v>0</v>
      </c>
      <c r="C5" s="66">
        <v>1</v>
      </c>
      <c r="D5" s="8">
        <v>3</v>
      </c>
      <c r="E5" s="29">
        <v>5</v>
      </c>
      <c r="F5" s="24">
        <v>5</v>
      </c>
      <c r="G5" s="25">
        <v>6</v>
      </c>
      <c r="H5" s="22">
        <v>8</v>
      </c>
      <c r="I5" s="22">
        <v>7</v>
      </c>
      <c r="J5" s="22">
        <v>9</v>
      </c>
      <c r="K5" s="22">
        <v>10</v>
      </c>
      <c r="L5" s="22">
        <v>11</v>
      </c>
      <c r="M5" s="13"/>
      <c r="N5" s="45">
        <v>0</v>
      </c>
      <c r="O5" s="68">
        <v>8.4745762711864406E-3</v>
      </c>
      <c r="P5" s="9">
        <v>2.29E-2</v>
      </c>
      <c r="Q5" s="27">
        <v>3.3000000000000002E-2</v>
      </c>
      <c r="R5" s="28">
        <v>2.9239766081871343E-2</v>
      </c>
      <c r="S5" s="28">
        <v>3.1578947368421054E-2</v>
      </c>
      <c r="T5" s="28">
        <v>3.9800995024875621E-2</v>
      </c>
      <c r="U5" s="28">
        <v>3.7234042553191488E-2</v>
      </c>
      <c r="V5" s="28">
        <v>4.736842105263158E-2</v>
      </c>
      <c r="W5" s="28">
        <v>5.3763440860215055E-2</v>
      </c>
      <c r="X5" s="28">
        <v>6.25E-2</v>
      </c>
    </row>
    <row r="6" spans="1:24">
      <c r="A6" s="26" t="s">
        <v>12</v>
      </c>
      <c r="B6" s="23">
        <v>11</v>
      </c>
      <c r="C6" s="66">
        <v>12</v>
      </c>
      <c r="D6" s="8">
        <v>5</v>
      </c>
      <c r="E6" s="29">
        <v>9</v>
      </c>
      <c r="F6" s="24">
        <v>11</v>
      </c>
      <c r="G6" s="25">
        <v>14</v>
      </c>
      <c r="H6" s="22">
        <v>8</v>
      </c>
      <c r="I6" s="22">
        <v>4</v>
      </c>
      <c r="J6" s="22">
        <v>4</v>
      </c>
      <c r="K6" s="22">
        <v>2</v>
      </c>
      <c r="L6" s="22">
        <v>2</v>
      </c>
      <c r="M6" s="13"/>
      <c r="N6" s="45">
        <v>0.10576923076923077</v>
      </c>
      <c r="O6" s="68">
        <v>0.10714285714285714</v>
      </c>
      <c r="P6" s="9">
        <v>4.4999999999999998E-2</v>
      </c>
      <c r="Q6" s="27">
        <v>8.3000000000000004E-2</v>
      </c>
      <c r="R6" s="28">
        <v>0.10784313725490197</v>
      </c>
      <c r="S6" s="28">
        <v>0.13725490196078433</v>
      </c>
      <c r="T6" s="28">
        <v>8.1632653061224483E-2</v>
      </c>
      <c r="U6" s="28">
        <v>3.9603960396039604E-2</v>
      </c>
      <c r="V6" s="28">
        <v>4.1237113402061855E-2</v>
      </c>
      <c r="W6" s="28">
        <v>2.197802197802198E-2</v>
      </c>
      <c r="X6" s="28">
        <v>2.197802197802198E-2</v>
      </c>
    </row>
    <row r="7" spans="1:24">
      <c r="A7" s="26" t="s">
        <v>75</v>
      </c>
      <c r="B7" s="23">
        <v>1</v>
      </c>
      <c r="C7" s="66">
        <v>4</v>
      </c>
      <c r="D7" s="8">
        <v>9</v>
      </c>
      <c r="E7" s="29">
        <v>10</v>
      </c>
      <c r="F7" s="24">
        <v>10</v>
      </c>
      <c r="G7" s="25">
        <v>3</v>
      </c>
      <c r="H7" s="22">
        <v>3</v>
      </c>
      <c r="I7" s="22">
        <v>2</v>
      </c>
      <c r="J7" s="22">
        <v>1</v>
      </c>
      <c r="K7" s="22">
        <v>2</v>
      </c>
      <c r="L7" s="22">
        <v>6</v>
      </c>
      <c r="M7" s="13"/>
      <c r="N7" s="45">
        <v>2.4390243902439025E-2</v>
      </c>
      <c r="O7" s="68">
        <v>7.5471698113207544E-2</v>
      </c>
      <c r="P7" s="9">
        <v>0.2</v>
      </c>
      <c r="Q7" s="27">
        <v>0.21299999999999999</v>
      </c>
      <c r="R7" s="28">
        <v>0.17857142857142858</v>
      </c>
      <c r="S7" s="28">
        <v>0.06</v>
      </c>
      <c r="T7" s="28">
        <v>5.8823529411764705E-2</v>
      </c>
      <c r="U7" s="28">
        <v>3.7037037037037035E-2</v>
      </c>
      <c r="V7" s="28">
        <v>1.8518518518518517E-2</v>
      </c>
      <c r="W7" s="28">
        <v>3.7037037037037035E-2</v>
      </c>
      <c r="X7" s="28">
        <v>9.6774193548387094E-2</v>
      </c>
    </row>
    <row r="8" spans="1:24">
      <c r="A8" s="26" t="s">
        <v>13</v>
      </c>
      <c r="B8" s="23">
        <v>8</v>
      </c>
      <c r="C8" s="66">
        <v>5</v>
      </c>
      <c r="D8" s="8">
        <v>3</v>
      </c>
      <c r="E8" s="24">
        <v>5</v>
      </c>
      <c r="F8" s="30">
        <v>3</v>
      </c>
      <c r="G8" s="25">
        <v>4</v>
      </c>
      <c r="H8" s="22">
        <v>7</v>
      </c>
      <c r="I8" s="22">
        <v>10</v>
      </c>
      <c r="J8" s="22">
        <v>9</v>
      </c>
      <c r="K8" s="22">
        <v>9</v>
      </c>
      <c r="L8" s="22">
        <v>6</v>
      </c>
      <c r="M8" s="13"/>
      <c r="N8" s="45">
        <v>8.4210526315789472E-2</v>
      </c>
      <c r="O8" s="68">
        <v>5.8139534883720929E-2</v>
      </c>
      <c r="P8" s="9">
        <v>3.85E-2</v>
      </c>
      <c r="Q8" s="27">
        <v>6.4000000000000001E-2</v>
      </c>
      <c r="R8" s="28">
        <v>3.9473684210526314E-2</v>
      </c>
      <c r="S8" s="28">
        <v>5.6338028169014086E-2</v>
      </c>
      <c r="T8" s="28">
        <v>9.8591549295774641E-2</v>
      </c>
      <c r="U8" s="28">
        <v>0.12658227848101267</v>
      </c>
      <c r="V8" s="28">
        <v>0.12328767123287671</v>
      </c>
      <c r="W8" s="28">
        <v>0.12328767123287671</v>
      </c>
      <c r="X8" s="28">
        <v>8.6956521739130432E-2</v>
      </c>
    </row>
    <row r="9" spans="1:24">
      <c r="A9" s="21" t="s">
        <v>76</v>
      </c>
      <c r="B9" s="100"/>
      <c r="C9" s="31"/>
      <c r="D9" s="32"/>
      <c r="E9" s="31"/>
      <c r="F9" s="32"/>
      <c r="G9" s="33"/>
      <c r="H9" s="34">
        <v>10</v>
      </c>
      <c r="I9" s="22">
        <v>14</v>
      </c>
      <c r="J9" s="22">
        <v>11</v>
      </c>
      <c r="K9" s="22">
        <v>10</v>
      </c>
      <c r="L9" s="22">
        <v>10</v>
      </c>
      <c r="M9" s="13"/>
      <c r="N9" s="99"/>
      <c r="O9" s="35"/>
      <c r="P9" s="36"/>
      <c r="Q9" s="37"/>
      <c r="R9" s="37"/>
      <c r="S9" s="37"/>
      <c r="T9" s="28">
        <v>6.25E-2</v>
      </c>
      <c r="U9" s="28">
        <v>8.9171974522292988E-2</v>
      </c>
      <c r="V9" s="28">
        <v>7.5342465753424653E-2</v>
      </c>
      <c r="W9" s="28">
        <v>7.2992700729927001E-2</v>
      </c>
      <c r="X9" s="28">
        <v>7.6335877862595422E-2</v>
      </c>
    </row>
    <row r="10" spans="1:24">
      <c r="A10" s="26" t="s">
        <v>14</v>
      </c>
      <c r="B10" s="29">
        <v>8</v>
      </c>
      <c r="C10" s="42">
        <v>11</v>
      </c>
      <c r="D10" s="8">
        <v>12</v>
      </c>
      <c r="E10" s="29">
        <v>10</v>
      </c>
      <c r="F10" s="38">
        <v>10</v>
      </c>
      <c r="G10" s="25">
        <v>6</v>
      </c>
      <c r="H10" s="22">
        <v>1</v>
      </c>
      <c r="I10" s="22">
        <v>2</v>
      </c>
      <c r="J10" s="22">
        <v>3</v>
      </c>
      <c r="K10" s="22">
        <v>5</v>
      </c>
      <c r="L10" s="22">
        <v>4</v>
      </c>
      <c r="M10" s="13"/>
      <c r="N10" s="45">
        <v>0.12698412698412698</v>
      </c>
      <c r="O10" s="68">
        <v>0.15714285714285714</v>
      </c>
      <c r="P10" s="9">
        <v>0.16439999999999999</v>
      </c>
      <c r="Q10" s="27">
        <v>0.16700000000000001</v>
      </c>
      <c r="R10" s="28">
        <v>0.23255813953488372</v>
      </c>
      <c r="S10" s="28">
        <v>0.16666666666666666</v>
      </c>
      <c r="T10" s="28">
        <v>2.7027027027027029E-2</v>
      </c>
      <c r="U10" s="28">
        <v>5.4054054054054057E-2</v>
      </c>
      <c r="V10" s="28">
        <v>7.4999999999999997E-2</v>
      </c>
      <c r="W10" s="28">
        <v>0.1111111111111111</v>
      </c>
      <c r="X10" s="28">
        <v>8.3333333333333329E-2</v>
      </c>
    </row>
    <row r="11" spans="1:24">
      <c r="A11" s="26" t="s">
        <v>15</v>
      </c>
      <c r="B11" s="29">
        <v>7</v>
      </c>
      <c r="C11" s="42">
        <v>6</v>
      </c>
      <c r="D11" s="8">
        <v>4</v>
      </c>
      <c r="E11" s="29">
        <v>7</v>
      </c>
      <c r="F11" s="30">
        <v>4</v>
      </c>
      <c r="G11" s="25">
        <v>1</v>
      </c>
      <c r="H11" s="22">
        <v>1</v>
      </c>
      <c r="I11" s="22">
        <v>2</v>
      </c>
      <c r="J11" s="22">
        <v>2</v>
      </c>
      <c r="K11" s="22">
        <v>2</v>
      </c>
      <c r="L11" s="22">
        <v>1</v>
      </c>
      <c r="M11" s="13"/>
      <c r="N11" s="45">
        <v>0.13461538461538461</v>
      </c>
      <c r="O11" s="68">
        <v>0.1276595744680851</v>
      </c>
      <c r="P11" s="9">
        <v>0.1</v>
      </c>
      <c r="Q11" s="27">
        <v>0.17100000000000001</v>
      </c>
      <c r="R11" s="28">
        <v>0.1111111111111111</v>
      </c>
      <c r="S11" s="28">
        <v>3.2258064516129031E-2</v>
      </c>
      <c r="T11" s="28">
        <v>3.0303030303030304E-2</v>
      </c>
      <c r="U11" s="28">
        <v>5.128205128205128E-2</v>
      </c>
      <c r="V11" s="28">
        <v>6.4516129032258063E-2</v>
      </c>
      <c r="W11" s="28">
        <v>6.0606060606060608E-2</v>
      </c>
      <c r="X11" s="28">
        <v>3.2258064516129031E-2</v>
      </c>
    </row>
    <row r="12" spans="1:24">
      <c r="A12" s="26" t="s">
        <v>16</v>
      </c>
      <c r="B12" s="29">
        <v>4</v>
      </c>
      <c r="C12" s="42">
        <v>1</v>
      </c>
      <c r="D12" s="8">
        <v>2</v>
      </c>
      <c r="E12" s="29">
        <v>1</v>
      </c>
      <c r="F12" s="30">
        <v>3</v>
      </c>
      <c r="G12" s="25">
        <v>2</v>
      </c>
      <c r="H12" s="22">
        <v>1</v>
      </c>
      <c r="I12" s="22">
        <v>0</v>
      </c>
      <c r="J12" s="22">
        <v>0</v>
      </c>
      <c r="K12" s="22">
        <v>0</v>
      </c>
      <c r="L12" s="22">
        <v>0</v>
      </c>
      <c r="M12" s="13"/>
      <c r="N12" s="45">
        <v>0.1111111111111111</v>
      </c>
      <c r="O12" s="68">
        <v>3.2258064516129031E-2</v>
      </c>
      <c r="P12" s="9">
        <v>7.1400000000000005E-2</v>
      </c>
      <c r="Q12" s="27">
        <v>4.3999999999999997E-2</v>
      </c>
      <c r="R12" s="28">
        <v>0.10344827586206896</v>
      </c>
      <c r="S12" s="28">
        <v>7.1428571428571425E-2</v>
      </c>
      <c r="T12" s="28">
        <v>3.4482758620689655E-2</v>
      </c>
      <c r="U12" s="28">
        <v>0</v>
      </c>
      <c r="V12" s="28">
        <v>0</v>
      </c>
      <c r="W12" s="28">
        <v>0</v>
      </c>
      <c r="X12" s="28">
        <v>0</v>
      </c>
    </row>
    <row r="13" spans="1:24">
      <c r="A13" s="26" t="s">
        <v>17</v>
      </c>
      <c r="B13" s="29">
        <v>5</v>
      </c>
      <c r="C13" s="42">
        <v>7</v>
      </c>
      <c r="D13" s="8">
        <v>12</v>
      </c>
      <c r="E13" s="29">
        <v>6</v>
      </c>
      <c r="F13" s="30">
        <v>6</v>
      </c>
      <c r="G13" s="25">
        <v>2</v>
      </c>
      <c r="H13" s="22">
        <v>1</v>
      </c>
      <c r="I13" s="22">
        <v>2</v>
      </c>
      <c r="J13" s="22">
        <v>1</v>
      </c>
      <c r="K13" s="22">
        <v>2</v>
      </c>
      <c r="L13" s="22">
        <v>2</v>
      </c>
      <c r="M13" s="13"/>
      <c r="N13" s="45">
        <v>4.9019607843137254E-2</v>
      </c>
      <c r="O13" s="68">
        <v>6.9306930693069313E-2</v>
      </c>
      <c r="P13" s="9">
        <v>0.12239999999999999</v>
      </c>
      <c r="Q13" s="27">
        <v>6.5000000000000002E-2</v>
      </c>
      <c r="R13" s="28">
        <v>6.1224489795918366E-2</v>
      </c>
      <c r="S13" s="28">
        <v>2.2222222222222223E-2</v>
      </c>
      <c r="T13" s="28">
        <v>1.1494252873563218E-2</v>
      </c>
      <c r="U13" s="28">
        <v>2.197802197802198E-2</v>
      </c>
      <c r="V13" s="28">
        <v>1.1111111111111112E-2</v>
      </c>
      <c r="W13" s="28">
        <v>2.4096385542168676E-2</v>
      </c>
      <c r="X13" s="28">
        <v>2.5000000000000001E-2</v>
      </c>
    </row>
    <row r="14" spans="1:24">
      <c r="A14" s="26" t="s">
        <v>18</v>
      </c>
      <c r="B14" s="29">
        <v>18</v>
      </c>
      <c r="C14" s="42">
        <v>18</v>
      </c>
      <c r="D14" s="8">
        <v>14</v>
      </c>
      <c r="E14" s="29">
        <v>21</v>
      </c>
      <c r="F14" s="30">
        <v>19</v>
      </c>
      <c r="G14" s="25">
        <v>17</v>
      </c>
      <c r="H14" s="22">
        <v>12</v>
      </c>
      <c r="I14" s="22">
        <v>5</v>
      </c>
      <c r="J14" s="22">
        <v>5</v>
      </c>
      <c r="K14" s="22">
        <v>12</v>
      </c>
      <c r="L14" s="22">
        <v>13</v>
      </c>
      <c r="M14" s="13"/>
      <c r="N14" s="45">
        <v>7.8602620087336247E-2</v>
      </c>
      <c r="O14" s="68">
        <v>7.5313807531380755E-2</v>
      </c>
      <c r="P14" s="9">
        <v>6.2199999999999998E-2</v>
      </c>
      <c r="Q14" s="27">
        <v>9.0999999999999998E-2</v>
      </c>
      <c r="R14" s="28">
        <v>8.6363636363636365E-2</v>
      </c>
      <c r="S14" s="28">
        <v>8.0188679245283015E-2</v>
      </c>
      <c r="T14" s="28">
        <v>5.7142857142857141E-2</v>
      </c>
      <c r="U14" s="28">
        <v>2.5510204081632654E-2</v>
      </c>
      <c r="V14" s="28">
        <v>2.5773195876288658E-2</v>
      </c>
      <c r="W14" s="28">
        <v>6.25E-2</v>
      </c>
      <c r="X14" s="28">
        <v>6.8062827225130892E-2</v>
      </c>
    </row>
    <row r="15" spans="1:24">
      <c r="A15" s="26" t="s">
        <v>19</v>
      </c>
      <c r="B15" s="29">
        <v>5</v>
      </c>
      <c r="C15" s="42">
        <v>5</v>
      </c>
      <c r="D15" s="8">
        <v>5</v>
      </c>
      <c r="E15" s="29">
        <v>6</v>
      </c>
      <c r="F15" s="30">
        <v>6</v>
      </c>
      <c r="G15" s="25">
        <v>5</v>
      </c>
      <c r="H15" s="22">
        <v>4</v>
      </c>
      <c r="I15" s="22">
        <v>6</v>
      </c>
      <c r="J15" s="22">
        <v>3</v>
      </c>
      <c r="K15" s="22">
        <v>2</v>
      </c>
      <c r="L15" s="22">
        <v>1</v>
      </c>
      <c r="M15" s="13"/>
      <c r="N15" s="45">
        <v>0.05</v>
      </c>
      <c r="O15" s="68">
        <v>4.7619047619047616E-2</v>
      </c>
      <c r="P15" s="9">
        <v>4.4200000000000003E-2</v>
      </c>
      <c r="Q15" s="27">
        <v>4.2999999999999997E-2</v>
      </c>
      <c r="R15" s="28">
        <v>4.1095890410958902E-2</v>
      </c>
      <c r="S15" s="28">
        <v>3.5714285714285712E-2</v>
      </c>
      <c r="T15" s="28">
        <v>2.8571428571428571E-2</v>
      </c>
      <c r="U15" s="28">
        <v>5.128205128205128E-2</v>
      </c>
      <c r="V15" s="28">
        <v>2.8301886792452831E-2</v>
      </c>
      <c r="W15" s="28">
        <v>2.0833333333333332E-2</v>
      </c>
      <c r="X15" s="28">
        <v>1.0869565217391304E-2</v>
      </c>
    </row>
    <row r="16" spans="1:24">
      <c r="A16" s="26" t="s">
        <v>20</v>
      </c>
      <c r="B16" s="29">
        <v>8</v>
      </c>
      <c r="C16" s="42">
        <v>12</v>
      </c>
      <c r="D16" s="8">
        <v>13</v>
      </c>
      <c r="E16" s="29">
        <v>19</v>
      </c>
      <c r="F16" s="30">
        <v>12</v>
      </c>
      <c r="G16" s="25">
        <v>8</v>
      </c>
      <c r="H16" s="22">
        <v>10</v>
      </c>
      <c r="I16" s="22">
        <v>6</v>
      </c>
      <c r="J16" s="22">
        <v>5</v>
      </c>
      <c r="K16" s="22">
        <v>7</v>
      </c>
      <c r="L16" s="22">
        <v>8</v>
      </c>
      <c r="M16" s="13"/>
      <c r="N16" s="45">
        <v>4.5977011494252873E-2</v>
      </c>
      <c r="O16" s="68">
        <v>6.7796610169491525E-2</v>
      </c>
      <c r="P16" s="9">
        <v>7.0300000000000001E-2</v>
      </c>
      <c r="Q16" s="27">
        <v>9.2999999999999999E-2</v>
      </c>
      <c r="R16" s="28">
        <v>6.1855670103092786E-2</v>
      </c>
      <c r="S16" s="28">
        <v>4.7058823529411764E-2</v>
      </c>
      <c r="T16" s="28">
        <v>5.8139534883720929E-2</v>
      </c>
      <c r="U16" s="28">
        <v>0.04</v>
      </c>
      <c r="V16" s="28">
        <v>3.4722222222222224E-2</v>
      </c>
      <c r="W16" s="28">
        <v>4.7619047619047616E-2</v>
      </c>
      <c r="X16" s="28">
        <v>5.4054054054054057E-2</v>
      </c>
    </row>
    <row r="17" spans="1:24">
      <c r="A17" s="26" t="s">
        <v>21</v>
      </c>
      <c r="B17" s="29">
        <v>17</v>
      </c>
      <c r="C17" s="42">
        <v>12</v>
      </c>
      <c r="D17" s="8">
        <v>23</v>
      </c>
      <c r="E17" s="39"/>
      <c r="F17" s="40"/>
      <c r="G17" s="33"/>
      <c r="H17" s="31"/>
      <c r="I17" s="31"/>
      <c r="J17" s="31"/>
      <c r="K17" s="31"/>
      <c r="L17" s="31"/>
      <c r="M17" s="13"/>
      <c r="N17" s="45">
        <v>7.1129707112970716E-2</v>
      </c>
      <c r="O17" s="68">
        <v>5.3333333333333337E-2</v>
      </c>
      <c r="P17" s="9">
        <v>0.1004</v>
      </c>
      <c r="Q17" s="41"/>
      <c r="R17" s="37"/>
      <c r="S17" s="37"/>
      <c r="T17" s="37"/>
      <c r="U17" s="37"/>
      <c r="V17" s="37"/>
      <c r="W17" s="37"/>
      <c r="X17" s="37"/>
    </row>
    <row r="18" spans="1:24">
      <c r="A18" s="26" t="s">
        <v>22</v>
      </c>
      <c r="B18" s="29">
        <v>12</v>
      </c>
      <c r="C18" s="42">
        <v>16</v>
      </c>
      <c r="D18" s="8">
        <v>9</v>
      </c>
      <c r="E18" s="29">
        <v>5</v>
      </c>
      <c r="F18" s="30">
        <v>1</v>
      </c>
      <c r="G18" s="25">
        <v>2</v>
      </c>
      <c r="H18" s="22">
        <v>8</v>
      </c>
      <c r="I18" s="22">
        <v>10</v>
      </c>
      <c r="J18" s="22">
        <v>9</v>
      </c>
      <c r="K18" s="22">
        <v>10</v>
      </c>
      <c r="L18" s="22">
        <v>9</v>
      </c>
      <c r="M18" s="13"/>
      <c r="N18" s="45">
        <v>7.9470198675496692E-2</v>
      </c>
      <c r="O18" s="68">
        <v>0.10457516339869281</v>
      </c>
      <c r="P18" s="9">
        <v>6.4699999999999994E-2</v>
      </c>
      <c r="Q18" s="27">
        <v>3.1E-2</v>
      </c>
      <c r="R18" s="28">
        <v>6.6225165562913907E-3</v>
      </c>
      <c r="S18" s="28">
        <v>1.3245033112582781E-2</v>
      </c>
      <c r="T18" s="28">
        <v>4.878048780487805E-2</v>
      </c>
      <c r="U18" s="28">
        <v>6.6225165562913912E-2</v>
      </c>
      <c r="V18" s="28">
        <v>6.7164179104477612E-2</v>
      </c>
      <c r="W18" s="28">
        <v>7.575757575757576E-2</v>
      </c>
      <c r="X18" s="28">
        <v>6.8702290076335881E-2</v>
      </c>
    </row>
    <row r="19" spans="1:24">
      <c r="A19" s="26" t="s">
        <v>23</v>
      </c>
      <c r="B19" s="29">
        <v>5</v>
      </c>
      <c r="C19" s="42">
        <v>8</v>
      </c>
      <c r="D19" s="8">
        <v>10</v>
      </c>
      <c r="E19" s="29">
        <v>7</v>
      </c>
      <c r="F19" s="30">
        <v>7</v>
      </c>
      <c r="G19" s="25">
        <v>4</v>
      </c>
      <c r="H19" s="22">
        <v>6</v>
      </c>
      <c r="I19" s="22">
        <v>5</v>
      </c>
      <c r="J19" s="22">
        <v>11</v>
      </c>
      <c r="K19" s="22">
        <v>13</v>
      </c>
      <c r="L19" s="22">
        <v>8</v>
      </c>
      <c r="M19" s="13"/>
      <c r="N19" s="45">
        <v>4.065040650406504E-2</v>
      </c>
      <c r="O19" s="68">
        <v>6.0606060606060608E-2</v>
      </c>
      <c r="P19" s="9">
        <v>7.5200000000000003E-2</v>
      </c>
      <c r="Q19" s="27">
        <v>0.05</v>
      </c>
      <c r="R19" s="28">
        <v>5.1470588235294115E-2</v>
      </c>
      <c r="S19" s="28">
        <v>2.9197080291970802E-2</v>
      </c>
      <c r="T19" s="28">
        <v>4.1666666666666664E-2</v>
      </c>
      <c r="U19" s="28">
        <v>3.2467532467532464E-2</v>
      </c>
      <c r="V19" s="28">
        <v>6.6265060240963861E-2</v>
      </c>
      <c r="W19" s="28">
        <v>7.3863636363636367E-2</v>
      </c>
      <c r="X19" s="28">
        <v>4.7619047619047616E-2</v>
      </c>
    </row>
    <row r="20" spans="1:24">
      <c r="A20" s="26" t="s">
        <v>24</v>
      </c>
      <c r="B20" s="29">
        <v>20</v>
      </c>
      <c r="C20" s="42">
        <v>20</v>
      </c>
      <c r="D20" s="8">
        <v>15</v>
      </c>
      <c r="E20" s="29">
        <v>10</v>
      </c>
      <c r="F20" s="30">
        <v>7</v>
      </c>
      <c r="G20" s="25">
        <v>11</v>
      </c>
      <c r="H20" s="22">
        <v>9</v>
      </c>
      <c r="I20" s="22">
        <v>10</v>
      </c>
      <c r="J20" s="22">
        <v>7</v>
      </c>
      <c r="K20" s="22">
        <v>5</v>
      </c>
      <c r="L20" s="22">
        <v>3</v>
      </c>
      <c r="M20" s="13"/>
      <c r="N20" s="45">
        <v>0.11494252873563218</v>
      </c>
      <c r="O20" s="68">
        <v>0.1111111111111111</v>
      </c>
      <c r="P20" s="9">
        <v>8.4699999999999998E-2</v>
      </c>
      <c r="Q20" s="27">
        <v>5.8999999999999997E-2</v>
      </c>
      <c r="R20" s="28">
        <v>4.2944785276073622E-2</v>
      </c>
      <c r="S20" s="28">
        <v>6.4705882352941183E-2</v>
      </c>
      <c r="T20" s="28">
        <v>5.1428571428571428E-2</v>
      </c>
      <c r="U20" s="28">
        <v>5.6179775280898875E-2</v>
      </c>
      <c r="V20" s="28">
        <v>4.0935672514619881E-2</v>
      </c>
      <c r="W20" s="28">
        <v>2.7777777777777776E-2</v>
      </c>
      <c r="X20" s="28">
        <v>1.6483516483516484E-2</v>
      </c>
    </row>
    <row r="21" spans="1:24">
      <c r="A21" s="26" t="s">
        <v>25</v>
      </c>
      <c r="B21" s="29">
        <v>14</v>
      </c>
      <c r="C21" s="42">
        <v>14</v>
      </c>
      <c r="D21" s="8">
        <v>13</v>
      </c>
      <c r="E21" s="29">
        <v>10</v>
      </c>
      <c r="F21" s="30">
        <v>8</v>
      </c>
      <c r="G21" s="25">
        <v>9</v>
      </c>
      <c r="H21" s="34">
        <v>9</v>
      </c>
      <c r="I21" s="31"/>
      <c r="J21" s="31"/>
      <c r="K21" s="31"/>
      <c r="L21" s="31"/>
      <c r="M21" s="13"/>
      <c r="N21" s="45">
        <v>8.1395348837209308E-2</v>
      </c>
      <c r="O21" s="68">
        <v>8.4848484848484854E-2</v>
      </c>
      <c r="P21" s="9">
        <v>7.7799999999999994E-2</v>
      </c>
      <c r="Q21" s="27">
        <v>6.0999999999999999E-2</v>
      </c>
      <c r="R21" s="28">
        <v>5.128205128205128E-2</v>
      </c>
      <c r="S21" s="28">
        <v>5.921052631578947E-2</v>
      </c>
      <c r="T21" s="28">
        <v>5.3892215568862277E-2</v>
      </c>
      <c r="U21" s="37"/>
      <c r="V21" s="37"/>
      <c r="W21" s="37"/>
      <c r="X21" s="37"/>
    </row>
    <row r="22" spans="1:24">
      <c r="A22" s="26" t="s">
        <v>26</v>
      </c>
      <c r="B22" s="29">
        <v>7</v>
      </c>
      <c r="C22" s="42">
        <v>9</v>
      </c>
      <c r="D22" s="8">
        <v>7</v>
      </c>
      <c r="E22" s="29">
        <v>6</v>
      </c>
      <c r="F22" s="30">
        <v>8</v>
      </c>
      <c r="G22" s="25">
        <v>3</v>
      </c>
      <c r="H22" s="22">
        <v>5</v>
      </c>
      <c r="I22" s="22">
        <v>7</v>
      </c>
      <c r="J22" s="22">
        <v>6</v>
      </c>
      <c r="K22" s="22">
        <v>4</v>
      </c>
      <c r="L22" s="22">
        <v>8</v>
      </c>
      <c r="M22" s="13"/>
      <c r="N22" s="45">
        <v>4.3749999999999997E-2</v>
      </c>
      <c r="O22" s="68">
        <v>5.4216867469879519E-2</v>
      </c>
      <c r="P22" s="9">
        <v>4.1200000000000001E-2</v>
      </c>
      <c r="Q22" s="27">
        <v>3.6999999999999998E-2</v>
      </c>
      <c r="R22" s="28">
        <v>4.9689440993788817E-2</v>
      </c>
      <c r="S22" s="28">
        <v>1.8749999999999999E-2</v>
      </c>
      <c r="T22" s="28">
        <v>2.9411764705882353E-2</v>
      </c>
      <c r="U22" s="28">
        <v>3.783783783783784E-2</v>
      </c>
      <c r="V22" s="28">
        <v>3.2085561497326207E-2</v>
      </c>
      <c r="W22" s="28">
        <v>2.185792349726776E-2</v>
      </c>
      <c r="X22" s="28">
        <v>4.3478260869565216E-2</v>
      </c>
    </row>
    <row r="23" spans="1:24">
      <c r="A23" s="21" t="s">
        <v>27</v>
      </c>
      <c r="B23" s="31"/>
      <c r="C23" s="31"/>
      <c r="D23" s="31"/>
      <c r="E23" s="42">
        <v>5</v>
      </c>
      <c r="F23" s="30">
        <v>4</v>
      </c>
      <c r="G23" s="25">
        <v>8</v>
      </c>
      <c r="H23" s="22">
        <v>7</v>
      </c>
      <c r="I23" s="22">
        <v>6</v>
      </c>
      <c r="J23" s="22">
        <v>7</v>
      </c>
      <c r="K23" s="22">
        <v>8</v>
      </c>
      <c r="L23" s="22">
        <v>7</v>
      </c>
      <c r="M23" s="13"/>
      <c r="N23" s="35"/>
      <c r="O23" s="35"/>
      <c r="P23" s="35"/>
      <c r="Q23" s="28">
        <v>7.5999999999999998E-2</v>
      </c>
      <c r="R23" s="28">
        <v>6.1538461538461542E-2</v>
      </c>
      <c r="S23" s="28">
        <v>0.13114754098360656</v>
      </c>
      <c r="T23" s="28">
        <v>0.109375</v>
      </c>
      <c r="U23" s="28">
        <v>9.0909090909090912E-2</v>
      </c>
      <c r="V23" s="28">
        <v>0.1044776119402985</v>
      </c>
      <c r="W23" s="28">
        <v>0.12307692307692308</v>
      </c>
      <c r="X23" s="28">
        <v>0.10294117647058823</v>
      </c>
    </row>
    <row r="24" spans="1:24">
      <c r="A24" s="21" t="s">
        <v>28</v>
      </c>
      <c r="B24" s="31"/>
      <c r="C24" s="31"/>
      <c r="D24" s="31"/>
      <c r="E24" s="42">
        <v>4</v>
      </c>
      <c r="F24" s="30">
        <v>4</v>
      </c>
      <c r="G24" s="25">
        <v>4</v>
      </c>
      <c r="H24" s="22">
        <v>6</v>
      </c>
      <c r="I24" s="22">
        <v>4</v>
      </c>
      <c r="J24" s="22">
        <v>0</v>
      </c>
      <c r="K24" s="22">
        <v>1</v>
      </c>
      <c r="L24" s="22">
        <v>1</v>
      </c>
      <c r="M24" s="13"/>
      <c r="N24" s="35"/>
      <c r="O24" s="35"/>
      <c r="P24" s="35"/>
      <c r="Q24" s="28">
        <v>4.8000000000000001E-2</v>
      </c>
      <c r="R24" s="28">
        <v>5.128205128205128E-2</v>
      </c>
      <c r="S24" s="28">
        <v>5.3333333333333337E-2</v>
      </c>
      <c r="T24" s="28">
        <v>0.08</v>
      </c>
      <c r="U24" s="28">
        <v>5.3333333333333337E-2</v>
      </c>
      <c r="V24" s="28">
        <v>0</v>
      </c>
      <c r="W24" s="28">
        <v>1.4285714285714285E-2</v>
      </c>
      <c r="X24" s="28">
        <v>1.4925373134328358E-2</v>
      </c>
    </row>
    <row r="25" spans="1:24">
      <c r="A25" s="26" t="s">
        <v>29</v>
      </c>
      <c r="B25" s="29">
        <v>29</v>
      </c>
      <c r="C25" s="42">
        <v>26</v>
      </c>
      <c r="D25" s="8">
        <v>21</v>
      </c>
      <c r="E25" s="29">
        <v>13</v>
      </c>
      <c r="F25" s="30">
        <v>15</v>
      </c>
      <c r="G25" s="25">
        <v>20</v>
      </c>
      <c r="H25" s="22">
        <v>16</v>
      </c>
      <c r="I25" s="22">
        <v>8</v>
      </c>
      <c r="J25" s="22">
        <v>8</v>
      </c>
      <c r="K25" s="22">
        <v>2</v>
      </c>
      <c r="L25" s="22">
        <v>4</v>
      </c>
      <c r="M25" s="13"/>
      <c r="N25" s="45">
        <v>0.12831858407079647</v>
      </c>
      <c r="O25" s="68">
        <v>0.11872146118721461</v>
      </c>
      <c r="P25" s="9">
        <v>9.5000000000000001E-2</v>
      </c>
      <c r="Q25" s="27">
        <v>6.5000000000000002E-2</v>
      </c>
      <c r="R25" s="28">
        <v>7.1428571428571425E-2</v>
      </c>
      <c r="S25" s="28">
        <v>0.10810810810810811</v>
      </c>
      <c r="T25" s="28">
        <v>9.8765432098765427E-2</v>
      </c>
      <c r="U25" s="28">
        <v>6.5040650406504072E-2</v>
      </c>
      <c r="V25" s="28">
        <v>6.5040650406504072E-2</v>
      </c>
      <c r="W25" s="28">
        <v>1.7241379310344827E-2</v>
      </c>
      <c r="X25" s="28">
        <v>3.2258064516129031E-2</v>
      </c>
    </row>
    <row r="26" spans="1:24">
      <c r="A26" s="26" t="s">
        <v>77</v>
      </c>
      <c r="B26" s="29">
        <v>5</v>
      </c>
      <c r="C26" s="42">
        <v>5</v>
      </c>
      <c r="D26" s="8">
        <v>4</v>
      </c>
      <c r="E26" s="29">
        <v>3</v>
      </c>
      <c r="F26" s="30">
        <v>7</v>
      </c>
      <c r="G26" s="25">
        <v>4</v>
      </c>
      <c r="H26" s="22">
        <v>8</v>
      </c>
      <c r="I26" s="22">
        <v>15</v>
      </c>
      <c r="J26" s="22">
        <v>12</v>
      </c>
      <c r="K26" s="22">
        <v>10</v>
      </c>
      <c r="L26" s="22">
        <v>7</v>
      </c>
      <c r="M26" s="13"/>
      <c r="N26" s="45">
        <v>4.0983606557377046E-2</v>
      </c>
      <c r="O26" s="68">
        <v>3.7037037037037035E-2</v>
      </c>
      <c r="P26" s="9">
        <v>3.0499999999999999E-2</v>
      </c>
      <c r="Q26" s="27">
        <v>2.1000000000000001E-2</v>
      </c>
      <c r="R26" s="28">
        <v>5.0359712230215826E-2</v>
      </c>
      <c r="S26" s="28">
        <v>2.9197080291970802E-2</v>
      </c>
      <c r="T26" s="28">
        <v>5.3333333333333337E-2</v>
      </c>
      <c r="U26" s="28">
        <v>9.8039215686274508E-2</v>
      </c>
      <c r="V26" s="28">
        <v>8.0536912751677847E-2</v>
      </c>
      <c r="W26" s="28">
        <v>6.7567567567567571E-2</v>
      </c>
      <c r="X26" s="28">
        <v>4.9645390070921988E-2</v>
      </c>
    </row>
    <row r="27" spans="1:24">
      <c r="A27" s="26" t="s">
        <v>30</v>
      </c>
      <c r="B27" s="29">
        <v>2</v>
      </c>
      <c r="C27" s="42">
        <v>5</v>
      </c>
      <c r="D27" s="8">
        <v>6</v>
      </c>
      <c r="E27" s="29">
        <v>11</v>
      </c>
      <c r="F27" s="30">
        <v>10</v>
      </c>
      <c r="G27" s="25">
        <v>8</v>
      </c>
      <c r="H27" s="22">
        <v>5</v>
      </c>
      <c r="I27" s="22">
        <v>5</v>
      </c>
      <c r="J27" s="22">
        <v>8</v>
      </c>
      <c r="K27" s="22">
        <v>5</v>
      </c>
      <c r="L27" s="22">
        <v>3</v>
      </c>
      <c r="M27" s="13"/>
      <c r="N27" s="45">
        <v>2.247191011235955E-2</v>
      </c>
      <c r="O27" s="68">
        <v>5.4945054945054944E-2</v>
      </c>
      <c r="P27" s="9">
        <v>6.3799999999999996E-2</v>
      </c>
      <c r="Q27" s="27">
        <v>0.124</v>
      </c>
      <c r="R27" s="28">
        <v>0.12345679012345678</v>
      </c>
      <c r="S27" s="28">
        <v>0.11594202898550725</v>
      </c>
      <c r="T27" s="28">
        <v>8.4745762711864403E-2</v>
      </c>
      <c r="U27" s="28">
        <v>8.0645161290322578E-2</v>
      </c>
      <c r="V27" s="28">
        <v>0.12307692307692308</v>
      </c>
      <c r="W27" s="28">
        <v>7.8125E-2</v>
      </c>
      <c r="X27" s="28">
        <v>4.8387096774193547E-2</v>
      </c>
    </row>
    <row r="28" spans="1:24">
      <c r="A28" s="26" t="s">
        <v>31</v>
      </c>
      <c r="B28" s="29">
        <v>9</v>
      </c>
      <c r="C28" s="42">
        <v>5</v>
      </c>
      <c r="D28" s="8">
        <v>6</v>
      </c>
      <c r="E28" s="29">
        <v>0</v>
      </c>
      <c r="F28" s="30">
        <v>0</v>
      </c>
      <c r="G28" s="25">
        <v>2</v>
      </c>
      <c r="H28" s="22">
        <v>2</v>
      </c>
      <c r="I28" s="22">
        <v>3</v>
      </c>
      <c r="J28" s="22">
        <v>0</v>
      </c>
      <c r="K28" s="22">
        <v>3</v>
      </c>
      <c r="L28" s="22">
        <v>2</v>
      </c>
      <c r="M28" s="13"/>
      <c r="N28" s="45">
        <v>0.13636363636363635</v>
      </c>
      <c r="O28" s="68">
        <v>0.1</v>
      </c>
      <c r="P28" s="9">
        <v>0.12770000000000001</v>
      </c>
      <c r="Q28" s="27">
        <v>0</v>
      </c>
      <c r="R28" s="28">
        <v>0</v>
      </c>
      <c r="S28" s="28">
        <v>4.4444444444444446E-2</v>
      </c>
      <c r="T28" s="28">
        <v>4.6511627906976744E-2</v>
      </c>
      <c r="U28" s="28">
        <v>6.9767441860465115E-2</v>
      </c>
      <c r="V28" s="28">
        <v>0</v>
      </c>
      <c r="W28" s="28">
        <v>8.5714285714285715E-2</v>
      </c>
      <c r="X28" s="28">
        <v>7.1428571428571425E-2</v>
      </c>
    </row>
    <row r="29" spans="1:24">
      <c r="A29" s="26" t="s">
        <v>32</v>
      </c>
      <c r="B29" s="29">
        <v>8</v>
      </c>
      <c r="C29" s="42">
        <v>11</v>
      </c>
      <c r="D29" s="8">
        <v>13</v>
      </c>
      <c r="E29" s="29">
        <v>14</v>
      </c>
      <c r="F29" s="30">
        <v>15</v>
      </c>
      <c r="G29" s="25">
        <v>17</v>
      </c>
      <c r="H29" s="22">
        <v>16</v>
      </c>
      <c r="I29" s="22">
        <v>12</v>
      </c>
      <c r="J29" s="22">
        <v>8</v>
      </c>
      <c r="K29" s="22">
        <v>10</v>
      </c>
      <c r="L29" s="22">
        <v>8</v>
      </c>
      <c r="M29" s="13"/>
      <c r="N29" s="45">
        <v>3.3057851239669422E-2</v>
      </c>
      <c r="O29" s="68">
        <v>4.4715447154471545E-2</v>
      </c>
      <c r="P29" s="9">
        <v>5.2200000000000003E-2</v>
      </c>
      <c r="Q29" s="27">
        <v>5.6000000000000001E-2</v>
      </c>
      <c r="R29" s="28">
        <v>5.7034220532319393E-2</v>
      </c>
      <c r="S29" s="28">
        <v>6.4885496183206104E-2</v>
      </c>
      <c r="T29" s="28">
        <v>5.6737588652482268E-2</v>
      </c>
      <c r="U29" s="28">
        <v>4.9382716049382713E-2</v>
      </c>
      <c r="V29" s="28">
        <v>3.4042553191489362E-2</v>
      </c>
      <c r="W29" s="28">
        <v>4.1841004184100417E-2</v>
      </c>
      <c r="X29" s="28">
        <v>3.3472803347280332E-2</v>
      </c>
    </row>
    <row r="30" spans="1:24">
      <c r="A30" s="26" t="s">
        <v>33</v>
      </c>
      <c r="B30" s="29">
        <v>25</v>
      </c>
      <c r="C30" s="42">
        <v>21</v>
      </c>
      <c r="D30" s="8">
        <v>19</v>
      </c>
      <c r="E30" s="29">
        <v>15</v>
      </c>
      <c r="F30" s="30">
        <v>15</v>
      </c>
      <c r="G30" s="25">
        <v>15</v>
      </c>
      <c r="H30" s="22">
        <v>16</v>
      </c>
      <c r="I30" s="22">
        <v>19</v>
      </c>
      <c r="J30" s="22">
        <v>21</v>
      </c>
      <c r="K30" s="22">
        <v>21</v>
      </c>
      <c r="L30" s="22">
        <v>21</v>
      </c>
      <c r="M30" s="13"/>
      <c r="N30" s="45">
        <v>0.10330578512396695</v>
      </c>
      <c r="O30" s="68">
        <v>8.4337349397590355E-2</v>
      </c>
      <c r="P30" s="9">
        <v>7.5399999999999995E-2</v>
      </c>
      <c r="Q30" s="27">
        <v>6.3E-2</v>
      </c>
      <c r="R30" s="28">
        <v>6.5502183406113537E-2</v>
      </c>
      <c r="S30" s="28">
        <v>6.7873303167420809E-2</v>
      </c>
      <c r="T30" s="28">
        <v>6.8965517241379309E-2</v>
      </c>
      <c r="U30" s="28">
        <v>8.4821428571428575E-2</v>
      </c>
      <c r="V30" s="28">
        <v>9.012875536480687E-2</v>
      </c>
      <c r="W30" s="28">
        <v>9.1304347826086957E-2</v>
      </c>
      <c r="X30" s="28">
        <v>9.2920353982300891E-2</v>
      </c>
    </row>
    <row r="31" spans="1:24">
      <c r="A31" s="21" t="s">
        <v>34</v>
      </c>
      <c r="B31" s="100"/>
      <c r="C31" s="31"/>
      <c r="D31" s="32"/>
      <c r="E31" s="42">
        <v>6</v>
      </c>
      <c r="F31" s="30">
        <v>4</v>
      </c>
      <c r="G31" s="25">
        <v>5</v>
      </c>
      <c r="H31" s="22">
        <v>5</v>
      </c>
      <c r="I31" s="22">
        <v>3</v>
      </c>
      <c r="J31" s="22">
        <v>2</v>
      </c>
      <c r="K31" s="22">
        <v>3</v>
      </c>
      <c r="L31" s="22">
        <v>2</v>
      </c>
      <c r="M31" s="13"/>
      <c r="N31" s="99"/>
      <c r="O31" s="35"/>
      <c r="P31" s="36"/>
      <c r="Q31" s="28">
        <v>8.5999999999999993E-2</v>
      </c>
      <c r="R31" s="28">
        <v>5.8823529411764705E-2</v>
      </c>
      <c r="S31" s="28">
        <v>7.3529411764705885E-2</v>
      </c>
      <c r="T31" s="28">
        <v>6.9444444444444448E-2</v>
      </c>
      <c r="U31" s="28">
        <v>4.5454545454545456E-2</v>
      </c>
      <c r="V31" s="28">
        <v>3.4482758620689655E-2</v>
      </c>
      <c r="W31" s="28">
        <v>5.0847457627118647E-2</v>
      </c>
      <c r="X31" s="28">
        <v>3.8461538461538464E-2</v>
      </c>
    </row>
    <row r="32" spans="1:24">
      <c r="A32" s="26" t="s">
        <v>35</v>
      </c>
      <c r="B32" s="29">
        <v>10</v>
      </c>
      <c r="C32" s="42">
        <v>11</v>
      </c>
      <c r="D32" s="8">
        <v>10</v>
      </c>
      <c r="E32" s="29">
        <v>14</v>
      </c>
      <c r="F32" s="30">
        <v>7</v>
      </c>
      <c r="G32" s="25">
        <v>11</v>
      </c>
      <c r="H32" s="22">
        <v>6</v>
      </c>
      <c r="I32" s="22">
        <v>5</v>
      </c>
      <c r="J32" s="22">
        <v>3</v>
      </c>
      <c r="K32" s="22">
        <v>3</v>
      </c>
      <c r="L32" s="22">
        <v>1</v>
      </c>
      <c r="M32" s="13"/>
      <c r="N32" s="45">
        <v>7.874015748031496E-2</v>
      </c>
      <c r="O32" s="68">
        <v>8.5271317829457363E-2</v>
      </c>
      <c r="P32" s="9">
        <v>7.9399999999999998E-2</v>
      </c>
      <c r="Q32" s="27">
        <v>9.6000000000000002E-2</v>
      </c>
      <c r="R32" s="28">
        <v>5.1470588235294115E-2</v>
      </c>
      <c r="S32" s="28">
        <v>8.461538461538462E-2</v>
      </c>
      <c r="T32" s="28">
        <v>0.05</v>
      </c>
      <c r="U32" s="28">
        <v>4.5045045045045043E-2</v>
      </c>
      <c r="V32" s="28">
        <v>3.2258064516129031E-2</v>
      </c>
      <c r="W32" s="28">
        <v>3.0303030303030304E-2</v>
      </c>
      <c r="X32" s="28">
        <v>9.9009900990099011E-3</v>
      </c>
    </row>
    <row r="33" spans="1:24">
      <c r="A33" s="26" t="s">
        <v>36</v>
      </c>
      <c r="B33" s="29">
        <v>0</v>
      </c>
      <c r="C33" s="42">
        <v>0</v>
      </c>
      <c r="D33" s="8">
        <v>0</v>
      </c>
      <c r="E33" s="29">
        <v>0</v>
      </c>
      <c r="F33" s="30">
        <v>0</v>
      </c>
      <c r="G33" s="25">
        <v>0</v>
      </c>
      <c r="H33" s="22">
        <v>0</v>
      </c>
      <c r="I33" s="22">
        <v>0</v>
      </c>
      <c r="J33" s="22">
        <v>0</v>
      </c>
      <c r="K33" s="22">
        <v>0</v>
      </c>
      <c r="L33" s="22">
        <v>1</v>
      </c>
      <c r="M33" s="13"/>
      <c r="N33" s="45">
        <v>0</v>
      </c>
      <c r="O33" s="68">
        <v>0</v>
      </c>
      <c r="P33" s="9">
        <v>0</v>
      </c>
      <c r="Q33" s="27">
        <v>0</v>
      </c>
      <c r="R33" s="28">
        <v>0</v>
      </c>
      <c r="S33" s="28">
        <v>0</v>
      </c>
      <c r="T33" s="28">
        <v>0</v>
      </c>
      <c r="U33" s="28">
        <v>0</v>
      </c>
      <c r="V33" s="28">
        <v>0</v>
      </c>
      <c r="W33" s="28">
        <v>0</v>
      </c>
      <c r="X33" s="28">
        <v>4.1666666666666664E-2</v>
      </c>
    </row>
    <row r="34" spans="1:24">
      <c r="A34" s="26" t="s">
        <v>37</v>
      </c>
      <c r="B34" s="29">
        <v>5</v>
      </c>
      <c r="C34" s="42">
        <v>4</v>
      </c>
      <c r="D34" s="8">
        <v>5</v>
      </c>
      <c r="E34" s="29">
        <v>7</v>
      </c>
      <c r="F34" s="30">
        <v>5</v>
      </c>
      <c r="G34" s="25">
        <v>3</v>
      </c>
      <c r="H34" s="22">
        <v>4</v>
      </c>
      <c r="I34" s="22">
        <v>5</v>
      </c>
      <c r="J34" s="22">
        <v>6</v>
      </c>
      <c r="K34" s="22">
        <v>6</v>
      </c>
      <c r="L34" s="22">
        <v>4</v>
      </c>
      <c r="M34" s="13"/>
      <c r="N34" s="45">
        <v>8.9285714285714288E-2</v>
      </c>
      <c r="O34" s="68">
        <v>7.5471698113207544E-2</v>
      </c>
      <c r="P34" s="9">
        <v>0.1</v>
      </c>
      <c r="Q34" s="27">
        <v>0.13200000000000001</v>
      </c>
      <c r="R34" s="28">
        <v>8.1967213114754092E-2</v>
      </c>
      <c r="S34" s="28">
        <v>4.9180327868852458E-2</v>
      </c>
      <c r="T34" s="28">
        <v>7.0175438596491224E-2</v>
      </c>
      <c r="U34" s="28">
        <v>8.6206896551724144E-2</v>
      </c>
      <c r="V34" s="28">
        <v>9.8360655737704916E-2</v>
      </c>
      <c r="W34" s="28">
        <v>8.8235294117647065E-2</v>
      </c>
      <c r="X34" s="28">
        <v>6.0606060606060608E-2</v>
      </c>
    </row>
    <row r="35" spans="1:24">
      <c r="A35" s="26" t="s">
        <v>38</v>
      </c>
      <c r="B35" s="29">
        <v>17</v>
      </c>
      <c r="C35" s="42">
        <v>21</v>
      </c>
      <c r="D35" s="24">
        <v>25</v>
      </c>
      <c r="E35" s="42">
        <v>26</v>
      </c>
      <c r="F35" s="30">
        <v>26</v>
      </c>
      <c r="G35" s="25">
        <v>26</v>
      </c>
      <c r="H35" s="22">
        <v>22</v>
      </c>
      <c r="I35" s="22">
        <v>16</v>
      </c>
      <c r="J35" s="22">
        <v>11</v>
      </c>
      <c r="K35" s="22">
        <v>10</v>
      </c>
      <c r="L35" s="22">
        <v>15</v>
      </c>
      <c r="M35" s="13"/>
      <c r="N35" s="45">
        <v>7.2033898305084748E-2</v>
      </c>
      <c r="O35" s="68">
        <v>8.203125E-2</v>
      </c>
      <c r="P35" s="9">
        <v>9.69E-2</v>
      </c>
      <c r="Q35" s="27">
        <v>7.9000000000000001E-2</v>
      </c>
      <c r="R35" s="28">
        <v>7.8313253012048195E-2</v>
      </c>
      <c r="S35" s="28">
        <v>7.8078078078078081E-2</v>
      </c>
      <c r="T35" s="28">
        <v>8.2706766917293228E-2</v>
      </c>
      <c r="U35" s="28">
        <v>6.2015503875968991E-2</v>
      </c>
      <c r="V35" s="28">
        <v>4.4354838709677422E-2</v>
      </c>
      <c r="W35" s="28">
        <v>4.0160642570281124E-2</v>
      </c>
      <c r="X35" s="28">
        <v>5.7692307692307696E-2</v>
      </c>
    </row>
    <row r="36" spans="1:24">
      <c r="A36" s="26" t="s">
        <v>39</v>
      </c>
      <c r="B36" s="29">
        <v>42</v>
      </c>
      <c r="C36" s="42">
        <v>41</v>
      </c>
      <c r="D36" s="24">
        <v>24</v>
      </c>
      <c r="E36" s="42">
        <v>23</v>
      </c>
      <c r="F36" s="30">
        <v>21</v>
      </c>
      <c r="G36" s="25">
        <v>13</v>
      </c>
      <c r="H36" s="22">
        <v>8</v>
      </c>
      <c r="I36" s="22">
        <v>12</v>
      </c>
      <c r="J36" s="22">
        <v>17</v>
      </c>
      <c r="K36" s="22">
        <v>13</v>
      </c>
      <c r="L36" s="22">
        <v>12</v>
      </c>
      <c r="M36" s="13"/>
      <c r="N36" s="45">
        <v>0.15441176470588236</v>
      </c>
      <c r="O36" s="68">
        <v>0.14695340501792115</v>
      </c>
      <c r="P36" s="9">
        <v>0.15709999999999999</v>
      </c>
      <c r="Q36" s="27">
        <v>9.2999999999999999E-2</v>
      </c>
      <c r="R36" s="28">
        <v>9.012875536480687E-2</v>
      </c>
      <c r="S36" s="28">
        <v>6.1904761904761907E-2</v>
      </c>
      <c r="T36" s="28">
        <v>3.8834951456310676E-2</v>
      </c>
      <c r="U36" s="28">
        <v>5.7416267942583733E-2</v>
      </c>
      <c r="V36" s="28">
        <v>8.1730769230769232E-2</v>
      </c>
      <c r="W36" s="28">
        <v>7.4712643678160925E-2</v>
      </c>
      <c r="X36" s="28">
        <v>7.2289156626506021E-2</v>
      </c>
    </row>
    <row r="37" spans="1:24">
      <c r="A37" s="21" t="s">
        <v>40</v>
      </c>
      <c r="B37" s="43"/>
      <c r="C37" s="31"/>
      <c r="D37" s="43"/>
      <c r="E37" s="31"/>
      <c r="F37" s="43"/>
      <c r="G37" s="33"/>
      <c r="H37" s="34">
        <v>1</v>
      </c>
      <c r="I37" s="22">
        <v>0</v>
      </c>
      <c r="J37" s="22">
        <v>1</v>
      </c>
      <c r="K37" s="22">
        <v>1</v>
      </c>
      <c r="L37" s="22">
        <v>1</v>
      </c>
      <c r="M37" s="13"/>
      <c r="N37" s="44"/>
      <c r="O37" s="35"/>
      <c r="P37" s="44"/>
      <c r="Q37" s="41"/>
      <c r="R37" s="37"/>
      <c r="S37" s="37"/>
      <c r="T37" s="28">
        <v>1.1111111111111112E-2</v>
      </c>
      <c r="U37" s="28">
        <v>0</v>
      </c>
      <c r="V37" s="28">
        <v>1.2048192771084338E-2</v>
      </c>
      <c r="W37" s="28">
        <v>1.3157894736842105E-2</v>
      </c>
      <c r="X37" s="28">
        <v>1.4925373134328358E-2</v>
      </c>
    </row>
    <row r="38" spans="1:24">
      <c r="A38" s="21" t="s">
        <v>41</v>
      </c>
      <c r="B38" s="24">
        <v>23</v>
      </c>
      <c r="C38" s="22">
        <v>22</v>
      </c>
      <c r="D38" s="24">
        <v>24</v>
      </c>
      <c r="E38" s="22">
        <v>18</v>
      </c>
      <c r="F38" s="24">
        <v>17</v>
      </c>
      <c r="G38" s="25">
        <v>23</v>
      </c>
      <c r="H38" s="22">
        <v>24</v>
      </c>
      <c r="I38" s="22">
        <v>23</v>
      </c>
      <c r="J38" s="22">
        <v>20</v>
      </c>
      <c r="K38" s="22">
        <v>16</v>
      </c>
      <c r="L38" s="22">
        <v>7</v>
      </c>
      <c r="M38" s="13"/>
      <c r="N38" s="45">
        <v>8.3599999999999994E-2</v>
      </c>
      <c r="O38" s="68">
        <v>7.7499999999999999E-2</v>
      </c>
      <c r="P38" s="45">
        <v>8.0799999999999997E-2</v>
      </c>
      <c r="Q38" s="27">
        <v>5.8999999999999997E-2</v>
      </c>
      <c r="R38" s="28">
        <v>5.4838709677419356E-2</v>
      </c>
      <c r="S38" s="28">
        <v>7.3482428115015971E-2</v>
      </c>
      <c r="T38" s="28">
        <v>7.476635514018691E-2</v>
      </c>
      <c r="U38" s="28">
        <v>7.301587301587302E-2</v>
      </c>
      <c r="V38" s="28">
        <v>6.7796610169491525E-2</v>
      </c>
      <c r="W38" s="28">
        <v>5.8608058608058608E-2</v>
      </c>
      <c r="X38" s="28">
        <v>3.482587064676617E-2</v>
      </c>
    </row>
    <row r="39" spans="1:24">
      <c r="A39" s="21" t="s">
        <v>42</v>
      </c>
      <c r="B39" s="43"/>
      <c r="C39" s="31"/>
      <c r="D39" s="43"/>
      <c r="E39" s="31"/>
      <c r="F39" s="43"/>
      <c r="G39" s="33"/>
      <c r="H39" s="31"/>
      <c r="I39" s="22">
        <v>7</v>
      </c>
      <c r="J39" s="22">
        <v>8</v>
      </c>
      <c r="K39" s="22">
        <v>6</v>
      </c>
      <c r="L39" s="22">
        <v>6</v>
      </c>
      <c r="M39" s="13"/>
      <c r="N39" s="44"/>
      <c r="O39" s="35"/>
      <c r="P39" s="43"/>
      <c r="Q39" s="41"/>
      <c r="R39" s="37"/>
      <c r="S39" s="37"/>
      <c r="T39" s="37"/>
      <c r="U39" s="28">
        <v>7.3684210526315783E-2</v>
      </c>
      <c r="V39" s="28">
        <v>7.6190476190476197E-2</v>
      </c>
      <c r="W39" s="28">
        <v>5.9405940594059403E-2</v>
      </c>
      <c r="X39" s="28">
        <v>6.0606060606060608E-2</v>
      </c>
    </row>
    <row r="40" spans="1:24">
      <c r="A40" s="26" t="s">
        <v>43</v>
      </c>
      <c r="B40" s="29">
        <v>9</v>
      </c>
      <c r="C40" s="42">
        <v>12</v>
      </c>
      <c r="D40" s="8">
        <v>10</v>
      </c>
      <c r="E40" s="29">
        <v>10</v>
      </c>
      <c r="F40" s="30">
        <v>9</v>
      </c>
      <c r="G40" s="25">
        <v>7</v>
      </c>
      <c r="H40" s="22">
        <v>4</v>
      </c>
      <c r="I40" s="22">
        <v>4</v>
      </c>
      <c r="J40" s="22">
        <v>6</v>
      </c>
      <c r="K40" s="22">
        <v>6</v>
      </c>
      <c r="L40" s="22">
        <v>10</v>
      </c>
      <c r="M40" s="13"/>
      <c r="N40" s="45">
        <v>8.3333333333333329E-2</v>
      </c>
      <c r="O40" s="68">
        <v>0.10810810810810811</v>
      </c>
      <c r="P40" s="9">
        <v>8.9300000000000004E-2</v>
      </c>
      <c r="Q40" s="27">
        <v>9.4E-2</v>
      </c>
      <c r="R40" s="28">
        <v>9.1836734693877556E-2</v>
      </c>
      <c r="S40" s="28">
        <v>7.2916666666666671E-2</v>
      </c>
      <c r="T40" s="28">
        <v>0.04</v>
      </c>
      <c r="U40" s="28">
        <v>4.1666666666666664E-2</v>
      </c>
      <c r="V40" s="28">
        <v>6.8181818181818177E-2</v>
      </c>
      <c r="W40" s="28">
        <v>7.407407407407407E-2</v>
      </c>
      <c r="X40" s="28">
        <v>0.13513513513513514</v>
      </c>
    </row>
    <row r="41" spans="1:24">
      <c r="A41" s="26" t="s">
        <v>44</v>
      </c>
      <c r="B41" s="29">
        <v>6</v>
      </c>
      <c r="C41" s="42">
        <v>6</v>
      </c>
      <c r="D41" s="8">
        <v>6</v>
      </c>
      <c r="E41" s="29">
        <v>2</v>
      </c>
      <c r="F41" s="30">
        <v>2</v>
      </c>
      <c r="G41" s="25">
        <v>7</v>
      </c>
      <c r="H41" s="34">
        <v>6</v>
      </c>
      <c r="I41" s="22">
        <v>4</v>
      </c>
      <c r="J41" s="22">
        <v>4</v>
      </c>
      <c r="K41" s="22">
        <v>2</v>
      </c>
      <c r="L41" s="22">
        <v>9</v>
      </c>
      <c r="M41" s="13"/>
      <c r="N41" s="45">
        <v>0.10344827586206896</v>
      </c>
      <c r="O41" s="68">
        <v>0.10714285714285714</v>
      </c>
      <c r="P41" s="9">
        <v>0.10340000000000001</v>
      </c>
      <c r="Q41" s="27">
        <v>3.5000000000000003E-2</v>
      </c>
      <c r="R41" s="28">
        <v>3.5714285714285712E-2</v>
      </c>
      <c r="S41" s="28">
        <v>0.12280701754385964</v>
      </c>
      <c r="T41" s="28">
        <v>0.11764705882352941</v>
      </c>
      <c r="U41" s="28">
        <v>8.5106382978723402E-2</v>
      </c>
      <c r="V41" s="28">
        <v>8.6956521739130432E-2</v>
      </c>
      <c r="W41" s="28">
        <v>0.05</v>
      </c>
      <c r="X41" s="28">
        <v>0.17647058823529413</v>
      </c>
    </row>
    <row r="42" spans="1:24">
      <c r="A42" s="26" t="s">
        <v>45</v>
      </c>
      <c r="B42" s="29">
        <v>4</v>
      </c>
      <c r="C42" s="42">
        <v>4</v>
      </c>
      <c r="D42" s="8">
        <v>2</v>
      </c>
      <c r="E42" s="29">
        <v>2</v>
      </c>
      <c r="F42" s="30">
        <v>0</v>
      </c>
      <c r="G42" s="25">
        <v>1</v>
      </c>
      <c r="H42" s="22">
        <v>3</v>
      </c>
      <c r="I42" s="22">
        <v>2</v>
      </c>
      <c r="J42" s="22">
        <v>1</v>
      </c>
      <c r="K42" s="22">
        <v>3</v>
      </c>
      <c r="L42" s="22">
        <v>3</v>
      </c>
      <c r="M42" s="13"/>
      <c r="N42" s="45">
        <v>5.6338028169014086E-2</v>
      </c>
      <c r="O42" s="68">
        <v>6.1538461538461542E-2</v>
      </c>
      <c r="P42" s="9">
        <v>2.86E-2</v>
      </c>
      <c r="Q42" s="27">
        <v>3.3000000000000002E-2</v>
      </c>
      <c r="R42" s="28">
        <v>0</v>
      </c>
      <c r="S42" s="28">
        <v>1.6949152542372881E-2</v>
      </c>
      <c r="T42" s="28">
        <v>4.6153846153846156E-2</v>
      </c>
      <c r="U42" s="28">
        <v>2.8571428571428571E-2</v>
      </c>
      <c r="V42" s="28">
        <v>1.4084507042253521E-2</v>
      </c>
      <c r="W42" s="28">
        <v>3.9473684210526314E-2</v>
      </c>
      <c r="X42" s="28">
        <v>3.8461538461538464E-2</v>
      </c>
    </row>
    <row r="43" spans="1:24">
      <c r="A43" s="26" t="s">
        <v>46</v>
      </c>
      <c r="B43" s="29">
        <v>17</v>
      </c>
      <c r="C43" s="42">
        <v>15</v>
      </c>
      <c r="D43" s="8">
        <v>16</v>
      </c>
      <c r="E43" s="29">
        <v>21</v>
      </c>
      <c r="F43" s="46">
        <v>19</v>
      </c>
      <c r="G43" s="25">
        <v>13</v>
      </c>
      <c r="H43" s="22">
        <v>14</v>
      </c>
      <c r="I43" s="22">
        <v>12</v>
      </c>
      <c r="J43" s="22">
        <v>8</v>
      </c>
      <c r="K43" s="22">
        <v>12</v>
      </c>
      <c r="L43" s="22">
        <v>12</v>
      </c>
      <c r="M43" s="13"/>
      <c r="N43" s="45">
        <v>0.12318840579710146</v>
      </c>
      <c r="O43" s="68">
        <v>0.1111111111111111</v>
      </c>
      <c r="P43" s="9">
        <v>0.1212</v>
      </c>
      <c r="Q43" s="27">
        <v>0.124</v>
      </c>
      <c r="R43" s="28">
        <v>0.14728682170542637</v>
      </c>
      <c r="S43" s="28">
        <v>0.11016949152542373</v>
      </c>
      <c r="T43" s="28">
        <v>0.10852713178294573</v>
      </c>
      <c r="U43" s="28">
        <v>9.6000000000000002E-2</v>
      </c>
      <c r="V43" s="28">
        <v>7.0175438596491224E-2</v>
      </c>
      <c r="W43" s="28">
        <v>9.375E-2</v>
      </c>
      <c r="X43" s="28">
        <v>9.6000000000000002E-2</v>
      </c>
    </row>
    <row r="44" spans="1:24">
      <c r="A44" s="26" t="s">
        <v>47</v>
      </c>
      <c r="B44" s="29">
        <v>1</v>
      </c>
      <c r="C44" s="42">
        <v>1</v>
      </c>
      <c r="D44" s="8">
        <v>1</v>
      </c>
      <c r="E44" s="29">
        <v>0</v>
      </c>
      <c r="F44" s="46">
        <v>0</v>
      </c>
      <c r="G44" s="25">
        <v>0</v>
      </c>
      <c r="H44" s="34">
        <v>1</v>
      </c>
      <c r="I44" s="22">
        <v>4</v>
      </c>
      <c r="J44" s="22">
        <v>3</v>
      </c>
      <c r="K44" s="22">
        <v>3</v>
      </c>
      <c r="L44" s="22">
        <v>2</v>
      </c>
      <c r="M44" s="13"/>
      <c r="N44" s="45">
        <v>6.6666666666666666E-2</v>
      </c>
      <c r="O44" s="68">
        <v>0.05</v>
      </c>
      <c r="P44" s="9">
        <v>0.05</v>
      </c>
      <c r="Q44" s="27">
        <v>0</v>
      </c>
      <c r="R44" s="28">
        <v>0</v>
      </c>
      <c r="S44" s="28">
        <v>0</v>
      </c>
      <c r="T44" s="28">
        <v>5.5555555555555552E-2</v>
      </c>
      <c r="U44" s="28">
        <v>0.16</v>
      </c>
      <c r="V44" s="28">
        <v>0.1111111111111111</v>
      </c>
      <c r="W44" s="28">
        <v>8.8235294117647065E-2</v>
      </c>
      <c r="X44" s="28">
        <v>6.0606060606060608E-2</v>
      </c>
    </row>
    <row r="45" spans="1:24">
      <c r="A45" s="26" t="s">
        <v>48</v>
      </c>
      <c r="B45" s="29">
        <v>1</v>
      </c>
      <c r="C45" s="42">
        <v>2</v>
      </c>
      <c r="D45" s="8">
        <v>2</v>
      </c>
      <c r="E45" s="29">
        <v>3</v>
      </c>
      <c r="F45" s="46">
        <v>5</v>
      </c>
      <c r="G45" s="25">
        <v>4</v>
      </c>
      <c r="H45" s="22">
        <v>2</v>
      </c>
      <c r="I45" s="22">
        <v>4</v>
      </c>
      <c r="J45" s="22">
        <v>4</v>
      </c>
      <c r="K45" s="22">
        <v>4</v>
      </c>
      <c r="L45" s="22">
        <v>2</v>
      </c>
      <c r="M45" s="13"/>
      <c r="N45" s="45">
        <v>4.7619047619047616E-2</v>
      </c>
      <c r="O45" s="68">
        <v>0.1111111111111111</v>
      </c>
      <c r="P45" s="9">
        <v>0.125</v>
      </c>
      <c r="Q45" s="27">
        <v>0.13</v>
      </c>
      <c r="R45" s="28">
        <v>0.19230769230769232</v>
      </c>
      <c r="S45" s="28">
        <v>0.125</v>
      </c>
      <c r="T45" s="28">
        <v>7.1428571428571425E-2</v>
      </c>
      <c r="U45" s="28">
        <v>0.14285714285714285</v>
      </c>
      <c r="V45" s="28">
        <v>0.16</v>
      </c>
      <c r="W45" s="28">
        <v>0.16</v>
      </c>
      <c r="X45" s="28">
        <v>8.3333333333333329E-2</v>
      </c>
    </row>
    <row r="46" spans="1:24">
      <c r="A46" s="26" t="s">
        <v>49</v>
      </c>
      <c r="B46" s="29">
        <v>7</v>
      </c>
      <c r="C46" s="42">
        <v>6</v>
      </c>
      <c r="D46" s="8">
        <v>5</v>
      </c>
      <c r="E46" s="29">
        <v>4</v>
      </c>
      <c r="F46" s="46">
        <v>1</v>
      </c>
      <c r="G46" s="25">
        <v>1</v>
      </c>
      <c r="H46" s="22">
        <v>2</v>
      </c>
      <c r="I46" s="22">
        <v>3</v>
      </c>
      <c r="J46" s="22">
        <v>1</v>
      </c>
      <c r="K46" s="22">
        <v>2</v>
      </c>
      <c r="L46" s="22">
        <v>2</v>
      </c>
      <c r="M46" s="13"/>
      <c r="N46" s="45">
        <v>0.13461538461538461</v>
      </c>
      <c r="O46" s="68">
        <v>0.12</v>
      </c>
      <c r="P46" s="9">
        <v>0.11899999999999999</v>
      </c>
      <c r="Q46" s="27">
        <v>0.10299999999999999</v>
      </c>
      <c r="R46" s="28">
        <v>3.3333333333333333E-2</v>
      </c>
      <c r="S46" s="28">
        <v>3.7037037037037035E-2</v>
      </c>
      <c r="T46" s="28">
        <v>7.1428571428571425E-2</v>
      </c>
      <c r="U46" s="28">
        <v>0.11538461538461539</v>
      </c>
      <c r="V46" s="28">
        <v>4.5454545454545456E-2</v>
      </c>
      <c r="W46" s="28">
        <v>9.5238095238095233E-2</v>
      </c>
      <c r="X46" s="28">
        <v>9.0909090909090912E-2</v>
      </c>
    </row>
    <row r="47" spans="1:24">
      <c r="A47" s="26" t="s">
        <v>50</v>
      </c>
      <c r="B47" s="29">
        <v>8</v>
      </c>
      <c r="C47" s="42">
        <v>7</v>
      </c>
      <c r="D47" s="8">
        <v>7</v>
      </c>
      <c r="E47" s="29">
        <v>3</v>
      </c>
      <c r="F47" s="46">
        <v>4</v>
      </c>
      <c r="G47" s="25">
        <v>3</v>
      </c>
      <c r="H47" s="22">
        <v>3</v>
      </c>
      <c r="I47" s="22">
        <v>1</v>
      </c>
      <c r="J47" s="22">
        <v>0</v>
      </c>
      <c r="K47" s="22">
        <v>0</v>
      </c>
      <c r="L47" s="22">
        <v>2</v>
      </c>
      <c r="M47" s="13"/>
      <c r="N47" s="45">
        <v>7.6923076923076927E-2</v>
      </c>
      <c r="O47" s="68">
        <v>6.9306930693069313E-2</v>
      </c>
      <c r="P47" s="9">
        <v>7.3700000000000002E-2</v>
      </c>
      <c r="Q47" s="27">
        <v>3.3000000000000002E-2</v>
      </c>
      <c r="R47" s="28">
        <v>4.3956043956043959E-2</v>
      </c>
      <c r="S47" s="28">
        <v>3.4883720930232558E-2</v>
      </c>
      <c r="T47" s="28">
        <v>3.7037037037037035E-2</v>
      </c>
      <c r="U47" s="28">
        <v>1.282051282051282E-2</v>
      </c>
      <c r="V47" s="28">
        <v>0</v>
      </c>
      <c r="W47" s="28">
        <v>0</v>
      </c>
      <c r="X47" s="28">
        <v>2.8571428571428571E-2</v>
      </c>
    </row>
    <row r="48" spans="1:24">
      <c r="A48" s="26" t="s">
        <v>51</v>
      </c>
      <c r="B48" s="29">
        <v>0</v>
      </c>
      <c r="C48" s="42">
        <v>0</v>
      </c>
      <c r="D48" s="8">
        <v>0</v>
      </c>
      <c r="E48" s="29">
        <v>0</v>
      </c>
      <c r="F48" s="46">
        <v>0</v>
      </c>
      <c r="G48" s="25">
        <v>0</v>
      </c>
      <c r="H48" s="22">
        <v>0</v>
      </c>
      <c r="I48" s="22">
        <v>0</v>
      </c>
      <c r="J48" s="22">
        <v>0</v>
      </c>
      <c r="K48" s="22">
        <v>0</v>
      </c>
      <c r="L48" s="22">
        <v>0</v>
      </c>
      <c r="M48" s="13"/>
      <c r="N48" s="45">
        <v>0</v>
      </c>
      <c r="O48" s="68">
        <v>0</v>
      </c>
      <c r="P48" s="9">
        <v>0</v>
      </c>
      <c r="Q48" s="27">
        <v>0</v>
      </c>
      <c r="R48" s="28">
        <v>0</v>
      </c>
      <c r="S48" s="28">
        <v>0</v>
      </c>
      <c r="T48" s="28">
        <v>0</v>
      </c>
      <c r="U48" s="28">
        <v>0</v>
      </c>
      <c r="V48" s="28">
        <v>0</v>
      </c>
      <c r="W48" s="28">
        <v>0</v>
      </c>
      <c r="X48" s="28">
        <v>0</v>
      </c>
    </row>
    <row r="49" spans="1:24">
      <c r="A49" s="21" t="s">
        <v>52</v>
      </c>
      <c r="B49" s="43"/>
      <c r="C49" s="31"/>
      <c r="D49" s="8">
        <v>1</v>
      </c>
      <c r="E49" s="29">
        <v>0</v>
      </c>
      <c r="F49" s="46">
        <v>0</v>
      </c>
      <c r="G49" s="25">
        <v>0</v>
      </c>
      <c r="H49" s="22">
        <v>0</v>
      </c>
      <c r="I49" s="22">
        <v>0</v>
      </c>
      <c r="J49" s="22">
        <v>0</v>
      </c>
      <c r="K49" s="22">
        <v>2</v>
      </c>
      <c r="L49" s="22">
        <v>3</v>
      </c>
      <c r="M49" s="13"/>
      <c r="N49" s="44"/>
      <c r="O49" s="35"/>
      <c r="P49" s="9">
        <v>4.7600000000000003E-2</v>
      </c>
      <c r="Q49" s="27">
        <v>0</v>
      </c>
      <c r="R49" s="28">
        <v>0</v>
      </c>
      <c r="S49" s="28">
        <v>0</v>
      </c>
      <c r="T49" s="28">
        <v>0</v>
      </c>
      <c r="U49" s="28">
        <v>0</v>
      </c>
      <c r="V49" s="28">
        <v>0</v>
      </c>
      <c r="W49" s="28">
        <v>0.1111111111111111</v>
      </c>
      <c r="X49" s="28">
        <v>0.13043478260869565</v>
      </c>
    </row>
    <row r="50" spans="1:24">
      <c r="A50" s="26" t="s">
        <v>53</v>
      </c>
      <c r="B50" s="29">
        <v>8</v>
      </c>
      <c r="C50" s="42">
        <v>13</v>
      </c>
      <c r="D50" s="11"/>
      <c r="E50" s="39"/>
      <c r="F50" s="47"/>
      <c r="G50" s="33"/>
      <c r="H50" s="31"/>
      <c r="I50" s="31"/>
      <c r="J50" s="31"/>
      <c r="K50" s="31"/>
      <c r="L50" s="31"/>
      <c r="M50" s="13"/>
      <c r="N50" s="45">
        <v>6.3492063492063489E-2</v>
      </c>
      <c r="O50" s="68">
        <v>0.10743801652892562</v>
      </c>
      <c r="P50" s="12"/>
      <c r="Q50" s="41"/>
      <c r="R50" s="37"/>
      <c r="S50" s="37"/>
      <c r="T50" s="37"/>
      <c r="U50" s="37"/>
      <c r="V50" s="37"/>
      <c r="W50" s="37"/>
      <c r="X50" s="37"/>
    </row>
    <row r="51" spans="1:24">
      <c r="A51" s="26" t="s">
        <v>54</v>
      </c>
      <c r="B51" s="29">
        <v>1</v>
      </c>
      <c r="C51" s="42">
        <v>1</v>
      </c>
      <c r="D51" s="8">
        <v>5</v>
      </c>
      <c r="E51" s="29">
        <v>6</v>
      </c>
      <c r="F51" s="46">
        <v>3</v>
      </c>
      <c r="G51" s="25">
        <v>1</v>
      </c>
      <c r="H51" s="22">
        <v>0</v>
      </c>
      <c r="I51" s="22">
        <v>0</v>
      </c>
      <c r="J51" s="22">
        <v>2</v>
      </c>
      <c r="K51" s="22">
        <v>2</v>
      </c>
      <c r="L51" s="22">
        <v>1</v>
      </c>
      <c r="M51" s="13"/>
      <c r="N51" s="45">
        <v>1.9230769230769232E-2</v>
      </c>
      <c r="O51" s="68">
        <v>1.8867924528301886E-2</v>
      </c>
      <c r="P51" s="9">
        <v>8.77E-2</v>
      </c>
      <c r="Q51" s="27">
        <v>0.10299999999999999</v>
      </c>
      <c r="R51" s="28">
        <v>5.8823529411764705E-2</v>
      </c>
      <c r="S51" s="28">
        <v>0.02</v>
      </c>
      <c r="T51" s="28">
        <v>0</v>
      </c>
      <c r="U51" s="28">
        <v>0</v>
      </c>
      <c r="V51" s="28">
        <v>4.2553191489361701E-2</v>
      </c>
      <c r="W51" s="28">
        <v>4.2553191489361701E-2</v>
      </c>
      <c r="X51" s="28">
        <v>2.2222222222222223E-2</v>
      </c>
    </row>
    <row r="52" spans="1:24">
      <c r="A52" s="26" t="s">
        <v>55</v>
      </c>
      <c r="B52" s="29">
        <v>14</v>
      </c>
      <c r="C52" s="42">
        <v>13</v>
      </c>
      <c r="D52" s="8">
        <v>11</v>
      </c>
      <c r="E52" s="29">
        <v>9</v>
      </c>
      <c r="F52" s="46">
        <v>11</v>
      </c>
      <c r="G52" s="25">
        <v>14</v>
      </c>
      <c r="H52" s="22">
        <v>8</v>
      </c>
      <c r="I52" s="22">
        <v>8</v>
      </c>
      <c r="J52" s="22">
        <v>7</v>
      </c>
      <c r="K52" s="22">
        <v>8</v>
      </c>
      <c r="L52" s="22">
        <v>5</v>
      </c>
      <c r="M52" s="13"/>
      <c r="N52" s="45">
        <v>6.4516129032258063E-2</v>
      </c>
      <c r="O52" s="68">
        <v>6.3414634146341464E-2</v>
      </c>
      <c r="P52" s="9">
        <v>5.21E-2</v>
      </c>
      <c r="Q52" s="27">
        <v>4.3999999999999997E-2</v>
      </c>
      <c r="R52" s="28">
        <v>5.1401869158878503E-2</v>
      </c>
      <c r="S52" s="28">
        <v>6.5727699530516437E-2</v>
      </c>
      <c r="T52" s="28">
        <v>3.9800995024875621E-2</v>
      </c>
      <c r="U52" s="28">
        <v>4.3243243243243246E-2</v>
      </c>
      <c r="V52" s="28">
        <v>3.6458333333333336E-2</v>
      </c>
      <c r="W52" s="28">
        <v>4.4198895027624308E-2</v>
      </c>
      <c r="X52" s="28">
        <v>2.7624309392265192E-2</v>
      </c>
    </row>
    <row r="53" spans="1:24">
      <c r="A53" s="26" t="s">
        <v>56</v>
      </c>
      <c r="B53" s="29">
        <v>15</v>
      </c>
      <c r="C53" s="42">
        <v>15</v>
      </c>
      <c r="D53" s="8">
        <v>18</v>
      </c>
      <c r="E53" s="29">
        <v>17</v>
      </c>
      <c r="F53" s="46">
        <v>15</v>
      </c>
      <c r="G53" s="25">
        <v>15</v>
      </c>
      <c r="H53" s="22">
        <v>16</v>
      </c>
      <c r="I53" s="22">
        <v>8</v>
      </c>
      <c r="J53" s="22">
        <v>9</v>
      </c>
      <c r="K53" s="22">
        <v>11</v>
      </c>
      <c r="L53" s="22">
        <v>12</v>
      </c>
      <c r="M53" s="13"/>
      <c r="N53" s="45">
        <v>0.11811023622047244</v>
      </c>
      <c r="O53" s="68">
        <v>0.11450381679389313</v>
      </c>
      <c r="P53" s="9">
        <v>0.1333</v>
      </c>
      <c r="Q53" s="27">
        <v>0.124</v>
      </c>
      <c r="R53" s="28">
        <v>0.10344827586206896</v>
      </c>
      <c r="S53" s="28">
        <v>9.7402597402597407E-2</v>
      </c>
      <c r="T53" s="28">
        <v>0.10526315789473684</v>
      </c>
      <c r="U53" s="28">
        <v>5.4794520547945202E-2</v>
      </c>
      <c r="V53" s="28">
        <v>6.6176470588235295E-2</v>
      </c>
      <c r="W53" s="28">
        <v>7.746478873239436E-2</v>
      </c>
      <c r="X53" s="28">
        <v>8.2758620689655171E-2</v>
      </c>
    </row>
    <row r="54" spans="1:24">
      <c r="A54" s="21" t="s">
        <v>57</v>
      </c>
      <c r="B54" s="100"/>
      <c r="C54" s="31"/>
      <c r="D54" s="32"/>
      <c r="E54" s="31"/>
      <c r="F54" s="31"/>
      <c r="G54" s="33"/>
      <c r="H54" s="31"/>
      <c r="I54" s="22">
        <v>5</v>
      </c>
      <c r="J54" s="22">
        <v>3</v>
      </c>
      <c r="K54" s="22">
        <v>2</v>
      </c>
      <c r="L54" s="22">
        <v>3</v>
      </c>
      <c r="M54" s="13"/>
      <c r="N54" s="99"/>
      <c r="O54" s="35"/>
      <c r="P54" s="36"/>
      <c r="Q54" s="37"/>
      <c r="R54" s="37"/>
      <c r="S54" s="37"/>
      <c r="T54" s="37"/>
      <c r="U54" s="28">
        <v>5.3763440860215055E-2</v>
      </c>
      <c r="V54" s="28">
        <v>3.5294117647058823E-2</v>
      </c>
      <c r="W54" s="28">
        <v>2.1276595744680851E-2</v>
      </c>
      <c r="X54" s="28">
        <v>2.9126213592233011E-2</v>
      </c>
    </row>
    <row r="55" spans="1:24">
      <c r="A55" s="21" t="s">
        <v>58</v>
      </c>
      <c r="B55" s="43"/>
      <c r="C55" s="31"/>
      <c r="D55" s="8">
        <v>12</v>
      </c>
      <c r="E55" s="29">
        <v>10</v>
      </c>
      <c r="F55" s="46">
        <v>13</v>
      </c>
      <c r="G55" s="25">
        <v>13</v>
      </c>
      <c r="H55" s="22">
        <v>13</v>
      </c>
      <c r="I55" s="22">
        <v>10</v>
      </c>
      <c r="J55" s="22">
        <v>5</v>
      </c>
      <c r="K55" s="22">
        <v>5</v>
      </c>
      <c r="L55" s="22">
        <v>6</v>
      </c>
      <c r="M55" s="13"/>
      <c r="N55" s="44"/>
      <c r="O55" s="35"/>
      <c r="P55" s="9">
        <v>0.1091</v>
      </c>
      <c r="Q55" s="27">
        <v>8.8999999999999996E-2</v>
      </c>
      <c r="R55" s="28">
        <v>0.10743801652892562</v>
      </c>
      <c r="S55" s="28">
        <v>0.1</v>
      </c>
      <c r="T55" s="28">
        <v>0.10483870967741936</v>
      </c>
      <c r="U55" s="28">
        <v>8.6206896551724144E-2</v>
      </c>
      <c r="V55" s="28">
        <v>4.6296296296296294E-2</v>
      </c>
      <c r="W55" s="28">
        <v>4.7619047619047616E-2</v>
      </c>
      <c r="X55" s="28">
        <v>5.6603773584905662E-2</v>
      </c>
    </row>
    <row r="56" spans="1:24">
      <c r="A56" s="69" t="s">
        <v>59</v>
      </c>
      <c r="B56" s="29">
        <v>28</v>
      </c>
      <c r="C56" s="42">
        <v>19</v>
      </c>
      <c r="D56" s="8">
        <v>16</v>
      </c>
      <c r="E56" s="29">
        <v>14</v>
      </c>
      <c r="F56" s="46">
        <v>14</v>
      </c>
      <c r="G56" s="25">
        <v>12</v>
      </c>
      <c r="H56" s="31"/>
      <c r="I56" s="31"/>
      <c r="J56" s="31"/>
      <c r="K56" s="31"/>
      <c r="L56" s="31"/>
      <c r="M56" s="13"/>
      <c r="N56" s="45">
        <v>0.13930348258706468</v>
      </c>
      <c r="O56" s="68">
        <v>9.5000000000000001E-2</v>
      </c>
      <c r="P56" s="9">
        <v>8.2900000000000001E-2</v>
      </c>
      <c r="Q56" s="27">
        <v>7.0999999999999994E-2</v>
      </c>
      <c r="R56" s="28">
        <v>6.7307692307692304E-2</v>
      </c>
      <c r="S56" s="28">
        <v>5.7416267942583733E-2</v>
      </c>
      <c r="T56" s="37"/>
      <c r="U56" s="37"/>
      <c r="V56" s="37"/>
      <c r="W56" s="37"/>
      <c r="X56" s="37"/>
    </row>
    <row r="57" spans="1:24">
      <c r="A57" s="69" t="s">
        <v>60</v>
      </c>
      <c r="B57" s="29">
        <v>13</v>
      </c>
      <c r="C57" s="42">
        <v>15</v>
      </c>
      <c r="D57" s="8">
        <v>14</v>
      </c>
      <c r="E57" s="29">
        <v>15</v>
      </c>
      <c r="F57" s="46">
        <v>14</v>
      </c>
      <c r="G57" s="25">
        <v>16</v>
      </c>
      <c r="H57" s="22">
        <v>10</v>
      </c>
      <c r="I57" s="22">
        <v>12</v>
      </c>
      <c r="J57" s="22">
        <v>10</v>
      </c>
      <c r="K57" s="22">
        <v>13</v>
      </c>
      <c r="L57" s="22">
        <v>13</v>
      </c>
      <c r="M57" s="13"/>
      <c r="N57" s="45">
        <v>6.8062827225130892E-2</v>
      </c>
      <c r="O57" s="68">
        <v>8.2417582417582416E-2</v>
      </c>
      <c r="P57" s="9">
        <v>7.8700000000000006E-2</v>
      </c>
      <c r="Q57" s="27">
        <v>7.3999999999999996E-2</v>
      </c>
      <c r="R57" s="28">
        <v>7.4468085106382975E-2</v>
      </c>
      <c r="S57" s="28">
        <v>9.1428571428571428E-2</v>
      </c>
      <c r="T57" s="28">
        <v>5.9880239520958084E-2</v>
      </c>
      <c r="U57" s="28">
        <v>7.407407407407407E-2</v>
      </c>
      <c r="V57" s="28">
        <v>6.2893081761006289E-2</v>
      </c>
      <c r="W57" s="28">
        <v>8.2278481012658222E-2</v>
      </c>
      <c r="X57" s="28">
        <v>7.7844311377245512E-2</v>
      </c>
    </row>
    <row r="58" spans="1:24">
      <c r="A58" s="69" t="s">
        <v>61</v>
      </c>
      <c r="B58" s="29">
        <v>21</v>
      </c>
      <c r="C58" s="42">
        <v>18</v>
      </c>
      <c r="D58" s="8">
        <v>13</v>
      </c>
      <c r="E58" s="29">
        <v>8</v>
      </c>
      <c r="F58" s="46">
        <v>6</v>
      </c>
      <c r="G58" s="25">
        <v>16</v>
      </c>
      <c r="H58" s="34">
        <v>13</v>
      </c>
      <c r="I58" s="22">
        <v>9</v>
      </c>
      <c r="J58" s="22">
        <v>13</v>
      </c>
      <c r="K58" s="22">
        <v>5</v>
      </c>
      <c r="L58" s="22">
        <v>1</v>
      </c>
      <c r="M58" s="13"/>
      <c r="N58" s="45">
        <v>0.13636363636363635</v>
      </c>
      <c r="O58" s="68">
        <v>0.11688311688311688</v>
      </c>
      <c r="P58" s="9">
        <v>8.1799999999999998E-2</v>
      </c>
      <c r="Q58" s="27">
        <v>5.1999999999999998E-2</v>
      </c>
      <c r="R58" s="28">
        <v>4.4117647058823532E-2</v>
      </c>
      <c r="S58" s="28">
        <v>9.6385542168674704E-2</v>
      </c>
      <c r="T58" s="28">
        <v>7.6023391812865493E-2</v>
      </c>
      <c r="U58" s="28">
        <v>5.232558139534884E-2</v>
      </c>
      <c r="V58" s="28">
        <v>7.3863636363636367E-2</v>
      </c>
      <c r="W58" s="28">
        <v>2.9411764705882353E-2</v>
      </c>
      <c r="X58" s="28">
        <v>5.8139534883720929E-3</v>
      </c>
    </row>
    <row r="59" spans="1:24">
      <c r="A59" s="21" t="s">
        <v>62</v>
      </c>
      <c r="B59" s="100"/>
      <c r="C59" s="31"/>
      <c r="D59" s="32"/>
      <c r="E59" s="31"/>
      <c r="F59" s="31"/>
      <c r="G59" s="33"/>
      <c r="H59" s="34">
        <v>1</v>
      </c>
      <c r="I59" s="22">
        <v>0</v>
      </c>
      <c r="J59" s="22">
        <v>1</v>
      </c>
      <c r="K59" s="22">
        <v>1</v>
      </c>
      <c r="L59" s="22">
        <v>2</v>
      </c>
      <c r="M59" s="13"/>
      <c r="N59" s="99"/>
      <c r="O59" s="35"/>
      <c r="P59" s="36"/>
      <c r="Q59" s="37"/>
      <c r="R59" s="37"/>
      <c r="S59" s="37"/>
      <c r="T59" s="28">
        <v>1.9607843137254902E-2</v>
      </c>
      <c r="U59" s="28">
        <v>0</v>
      </c>
      <c r="V59" s="28">
        <v>1.9607843137254902E-2</v>
      </c>
      <c r="W59" s="28">
        <v>1.8867924528301886E-2</v>
      </c>
      <c r="X59" s="28">
        <v>3.6363636363636362E-2</v>
      </c>
    </row>
    <row r="60" spans="1:24">
      <c r="A60" s="69" t="s">
        <v>63</v>
      </c>
      <c r="B60" s="24">
        <v>12</v>
      </c>
      <c r="C60" s="22">
        <v>10</v>
      </c>
      <c r="D60" s="8">
        <v>8</v>
      </c>
      <c r="E60" s="29">
        <v>16</v>
      </c>
      <c r="F60" s="46">
        <v>13</v>
      </c>
      <c r="G60" s="25">
        <v>10</v>
      </c>
      <c r="H60" s="31"/>
      <c r="I60" s="31"/>
      <c r="J60" s="31"/>
      <c r="K60" s="31"/>
      <c r="L60" s="31"/>
      <c r="M60" s="13"/>
      <c r="N60" s="45">
        <v>5.4298642533936653E-2</v>
      </c>
      <c r="O60" s="68">
        <v>4.3290043290043288E-2</v>
      </c>
      <c r="P60" s="9">
        <v>3.6200000000000003E-2</v>
      </c>
      <c r="Q60" s="27">
        <v>6.0999999999999999E-2</v>
      </c>
      <c r="R60" s="28">
        <v>5.2208835341365459E-2</v>
      </c>
      <c r="S60" s="28">
        <v>4.2016806722689079E-2</v>
      </c>
      <c r="T60" s="37"/>
      <c r="U60" s="37"/>
      <c r="V60" s="37"/>
      <c r="W60" s="37"/>
      <c r="X60" s="37"/>
    </row>
    <row r="61" spans="1:24">
      <c r="A61" s="26" t="s">
        <v>64</v>
      </c>
      <c r="B61" s="24">
        <v>20</v>
      </c>
      <c r="C61" s="22">
        <v>19</v>
      </c>
      <c r="D61" s="8">
        <v>21</v>
      </c>
      <c r="E61" s="29">
        <v>20</v>
      </c>
      <c r="F61" s="46">
        <v>16</v>
      </c>
      <c r="G61" s="25">
        <v>16</v>
      </c>
      <c r="H61" s="34">
        <v>15</v>
      </c>
      <c r="I61" s="22">
        <v>16</v>
      </c>
      <c r="J61" s="22">
        <v>19</v>
      </c>
      <c r="K61" s="22">
        <v>26</v>
      </c>
      <c r="L61" s="22">
        <v>23</v>
      </c>
      <c r="M61" s="13"/>
      <c r="N61" s="45">
        <v>6.968641114982578E-2</v>
      </c>
      <c r="O61" s="68">
        <v>6.6433566433566432E-2</v>
      </c>
      <c r="P61" s="9">
        <v>7.2900000000000006E-2</v>
      </c>
      <c r="Q61" s="27">
        <v>7.0999999999999994E-2</v>
      </c>
      <c r="R61" s="28">
        <v>5.6537102473498232E-2</v>
      </c>
      <c r="S61" s="28">
        <v>5.7347670250896057E-2</v>
      </c>
      <c r="T61" s="28">
        <v>5.4545454545454543E-2</v>
      </c>
      <c r="U61" s="28">
        <v>5.7347670250896057E-2</v>
      </c>
      <c r="V61" s="28">
        <v>6.5972222222222224E-2</v>
      </c>
      <c r="W61" s="28">
        <v>0.10116731517509728</v>
      </c>
      <c r="X61" s="28">
        <v>9.583333333333334E-2</v>
      </c>
    </row>
    <row r="62" spans="1:24">
      <c r="A62" s="26" t="s">
        <v>65</v>
      </c>
      <c r="B62" s="24">
        <v>5</v>
      </c>
      <c r="C62" s="22">
        <v>3</v>
      </c>
      <c r="D62" s="8">
        <v>4</v>
      </c>
      <c r="E62" s="29">
        <v>6</v>
      </c>
      <c r="F62" s="46">
        <v>3</v>
      </c>
      <c r="G62" s="25">
        <v>3</v>
      </c>
      <c r="H62" s="22">
        <v>3</v>
      </c>
      <c r="I62" s="22">
        <v>3</v>
      </c>
      <c r="J62" s="22">
        <v>2</v>
      </c>
      <c r="K62" s="22">
        <v>2</v>
      </c>
      <c r="L62" s="22">
        <v>4</v>
      </c>
      <c r="M62" s="13"/>
      <c r="N62" s="45">
        <v>5.1546391752577317E-2</v>
      </c>
      <c r="O62" s="68">
        <v>3.0927835051546393E-2</v>
      </c>
      <c r="P62" s="9">
        <v>4.1200000000000001E-2</v>
      </c>
      <c r="Q62" s="27">
        <v>5.7000000000000002E-2</v>
      </c>
      <c r="R62" s="28">
        <v>2.7522935779816515E-2</v>
      </c>
      <c r="S62" s="28">
        <v>2.8301886792452831E-2</v>
      </c>
      <c r="T62" s="28">
        <v>2.8846153846153848E-2</v>
      </c>
      <c r="U62" s="28">
        <v>2.8846153846153848E-2</v>
      </c>
      <c r="V62" s="28">
        <v>1.9801980198019802E-2</v>
      </c>
      <c r="W62" s="28">
        <v>2.3255813953488372E-2</v>
      </c>
      <c r="X62" s="28">
        <v>4.6511627906976744E-2</v>
      </c>
    </row>
    <row r="63" spans="1:24">
      <c r="A63" s="26" t="s">
        <v>66</v>
      </c>
      <c r="B63" s="24">
        <v>15</v>
      </c>
      <c r="C63" s="22">
        <v>19</v>
      </c>
      <c r="D63" s="8">
        <v>10</v>
      </c>
      <c r="E63" s="29">
        <v>12</v>
      </c>
      <c r="F63" s="46">
        <v>12</v>
      </c>
      <c r="G63" s="25">
        <v>11</v>
      </c>
      <c r="H63" s="22">
        <v>10</v>
      </c>
      <c r="I63" s="22">
        <v>9</v>
      </c>
      <c r="J63" s="22">
        <v>9</v>
      </c>
      <c r="K63" s="22">
        <v>13</v>
      </c>
      <c r="L63" s="22">
        <v>16</v>
      </c>
      <c r="M63" s="13"/>
      <c r="N63" s="45">
        <v>9.5541401273885357E-2</v>
      </c>
      <c r="O63" s="68">
        <v>0.1165644171779141</v>
      </c>
      <c r="P63" s="9">
        <v>7.2999999999999995E-2</v>
      </c>
      <c r="Q63" s="27">
        <v>8.1000000000000003E-2</v>
      </c>
      <c r="R63" s="28">
        <v>8.1081081081081086E-2</v>
      </c>
      <c r="S63" s="28">
        <v>8.0882352941176475E-2</v>
      </c>
      <c r="T63" s="28">
        <v>7.8125E-2</v>
      </c>
      <c r="U63" s="28">
        <v>6.5217391304347824E-2</v>
      </c>
      <c r="V63" s="28">
        <v>6.4285714285714279E-2</v>
      </c>
      <c r="W63" s="28">
        <v>8.6092715231788075E-2</v>
      </c>
      <c r="X63" s="28">
        <v>0.10062893081761007</v>
      </c>
    </row>
    <row r="64" spans="1:24">
      <c r="A64" s="26" t="s">
        <v>67</v>
      </c>
      <c r="B64" s="24">
        <v>7</v>
      </c>
      <c r="C64" s="22">
        <v>7</v>
      </c>
      <c r="D64" s="8">
        <v>8</v>
      </c>
      <c r="E64" s="29">
        <v>6</v>
      </c>
      <c r="F64" s="46">
        <v>5</v>
      </c>
      <c r="G64" s="25">
        <v>7</v>
      </c>
      <c r="H64" s="22">
        <v>10</v>
      </c>
      <c r="I64" s="22">
        <v>9</v>
      </c>
      <c r="J64" s="22">
        <v>7</v>
      </c>
      <c r="K64" s="22">
        <v>5</v>
      </c>
      <c r="L64" s="22">
        <v>5</v>
      </c>
      <c r="M64" s="13"/>
      <c r="N64" s="45">
        <v>3.4482758620689655E-2</v>
      </c>
      <c r="O64" s="68">
        <v>3.3653846153846152E-2</v>
      </c>
      <c r="P64" s="9">
        <v>3.7400000000000003E-2</v>
      </c>
      <c r="Q64" s="27">
        <v>2.5999999999999999E-2</v>
      </c>
      <c r="R64" s="28">
        <v>2.1276595744680851E-2</v>
      </c>
      <c r="S64" s="28">
        <v>3.0701754385964911E-2</v>
      </c>
      <c r="T64" s="28">
        <v>4.1666666666666664E-2</v>
      </c>
      <c r="U64" s="28">
        <v>3.7499999999999999E-2</v>
      </c>
      <c r="V64" s="28">
        <v>2.9535864978902954E-2</v>
      </c>
      <c r="W64" s="28">
        <v>2.3809523809523808E-2</v>
      </c>
      <c r="X64" s="28">
        <v>2.4752475247524754E-2</v>
      </c>
    </row>
    <row r="65" spans="1:24">
      <c r="A65" s="21" t="s">
        <v>68</v>
      </c>
      <c r="B65" s="43"/>
      <c r="C65" s="31"/>
      <c r="D65" s="11"/>
      <c r="E65" s="31"/>
      <c r="F65" s="31"/>
      <c r="G65" s="33"/>
      <c r="H65" s="34">
        <v>9</v>
      </c>
      <c r="I65" s="22">
        <v>10</v>
      </c>
      <c r="J65" s="22">
        <v>5</v>
      </c>
      <c r="K65" s="22">
        <v>4</v>
      </c>
      <c r="L65" s="22">
        <v>4</v>
      </c>
      <c r="M65" s="13"/>
      <c r="N65" s="99"/>
      <c r="O65" s="35"/>
      <c r="P65" s="36"/>
      <c r="Q65" s="37"/>
      <c r="R65" s="37"/>
      <c r="S65" s="37"/>
      <c r="T65" s="28">
        <v>0.125</v>
      </c>
      <c r="U65" s="28">
        <v>0.14705882352941177</v>
      </c>
      <c r="V65" s="28">
        <v>7.2463768115942032E-2</v>
      </c>
      <c r="W65" s="28">
        <v>5.9701492537313432E-2</v>
      </c>
      <c r="X65" s="28">
        <v>6.25E-2</v>
      </c>
    </row>
    <row r="66" spans="1:24">
      <c r="A66" s="26" t="s">
        <v>69</v>
      </c>
      <c r="B66" s="29">
        <v>20</v>
      </c>
      <c r="C66" s="42">
        <v>27</v>
      </c>
      <c r="D66" s="8">
        <v>16</v>
      </c>
      <c r="E66" s="42">
        <v>15</v>
      </c>
      <c r="F66" s="46">
        <v>13</v>
      </c>
      <c r="G66" s="25">
        <v>14</v>
      </c>
      <c r="H66" s="22">
        <v>11</v>
      </c>
      <c r="I66" s="22">
        <v>10</v>
      </c>
      <c r="J66" s="22">
        <v>15</v>
      </c>
      <c r="K66" s="22">
        <v>22</v>
      </c>
      <c r="L66" s="22">
        <v>13</v>
      </c>
      <c r="M66" s="13"/>
      <c r="N66" s="45">
        <v>8.8888888888888892E-2</v>
      </c>
      <c r="O66" s="68">
        <v>0.1115702479338843</v>
      </c>
      <c r="P66" s="9">
        <v>6.9599999999999995E-2</v>
      </c>
      <c r="Q66" s="27">
        <v>5.3999999999999999E-2</v>
      </c>
      <c r="R66" s="28">
        <v>4.6263345195729534E-2</v>
      </c>
      <c r="S66" s="28">
        <v>5.1660516605166053E-2</v>
      </c>
      <c r="T66" s="28">
        <v>4.2635658914728682E-2</v>
      </c>
      <c r="U66" s="28">
        <v>3.8022813688212927E-2</v>
      </c>
      <c r="V66" s="28">
        <v>5.5350553505535055E-2</v>
      </c>
      <c r="W66" s="28">
        <v>7.560137457044673E-2</v>
      </c>
      <c r="X66" s="28">
        <v>4.7619047619047616E-2</v>
      </c>
    </row>
    <row r="67" spans="1:24">
      <c r="A67" s="26" t="s">
        <v>70</v>
      </c>
      <c r="B67" s="29">
        <v>21</v>
      </c>
      <c r="C67" s="42">
        <v>17</v>
      </c>
      <c r="D67" s="8">
        <v>8</v>
      </c>
      <c r="E67" s="42">
        <v>5</v>
      </c>
      <c r="F67" s="46">
        <v>6</v>
      </c>
      <c r="G67" s="48">
        <v>3</v>
      </c>
      <c r="H67" s="22">
        <v>3</v>
      </c>
      <c r="I67" s="22">
        <v>2</v>
      </c>
      <c r="J67" s="22">
        <v>2</v>
      </c>
      <c r="K67" s="22">
        <v>0</v>
      </c>
      <c r="L67" s="22">
        <v>0</v>
      </c>
      <c r="M67" s="13"/>
      <c r="N67" s="45">
        <v>0.1076923076923077</v>
      </c>
      <c r="O67" s="68">
        <v>9.5505617977528087E-2</v>
      </c>
      <c r="P67" s="9">
        <v>5.0599999999999999E-2</v>
      </c>
      <c r="Q67" s="27">
        <v>3.3000000000000002E-2</v>
      </c>
      <c r="R67" s="28">
        <v>4.2857142857142858E-2</v>
      </c>
      <c r="S67" s="28">
        <v>2.8037383177570093E-2</v>
      </c>
      <c r="T67" s="28">
        <v>2.8301886792452831E-2</v>
      </c>
      <c r="U67" s="28">
        <v>1.9417475728155338E-2</v>
      </c>
      <c r="V67" s="28">
        <v>2.0833333333333332E-2</v>
      </c>
      <c r="W67" s="28">
        <v>0</v>
      </c>
      <c r="X67" s="28">
        <v>0</v>
      </c>
    </row>
    <row r="68" spans="1:24">
      <c r="A68" s="26" t="s">
        <v>71</v>
      </c>
      <c r="B68" s="29">
        <v>6</v>
      </c>
      <c r="C68" s="42">
        <v>7</v>
      </c>
      <c r="D68" s="8">
        <v>7</v>
      </c>
      <c r="E68" s="42">
        <v>7</v>
      </c>
      <c r="F68" s="46">
        <v>6</v>
      </c>
      <c r="G68" s="25">
        <v>4</v>
      </c>
      <c r="H68" s="22">
        <v>4</v>
      </c>
      <c r="I68" s="22">
        <v>2</v>
      </c>
      <c r="J68" s="22">
        <v>2</v>
      </c>
      <c r="K68" s="22">
        <v>2</v>
      </c>
      <c r="L68" s="22">
        <v>3</v>
      </c>
      <c r="M68" s="13"/>
      <c r="N68" s="45">
        <v>6.4516129032258063E-2</v>
      </c>
      <c r="O68" s="68">
        <v>7.0707070707070704E-2</v>
      </c>
      <c r="P68" s="9">
        <v>7.3700000000000002E-2</v>
      </c>
      <c r="Q68" s="27">
        <v>7.0000000000000007E-2</v>
      </c>
      <c r="R68" s="28">
        <v>6.1855670103092786E-2</v>
      </c>
      <c r="S68" s="28">
        <v>4.2553191489361701E-2</v>
      </c>
      <c r="T68" s="28">
        <v>4.2105263157894736E-2</v>
      </c>
      <c r="U68" s="28">
        <v>2.247191011235955E-2</v>
      </c>
      <c r="V68" s="28">
        <v>2.3255813953488372E-2</v>
      </c>
      <c r="W68" s="28">
        <v>2.3255813953488372E-2</v>
      </c>
      <c r="X68" s="28">
        <v>3.4883720930232558E-2</v>
      </c>
    </row>
    <row r="69" spans="1:24">
      <c r="A69" s="21" t="s">
        <v>72</v>
      </c>
      <c r="B69" s="43"/>
      <c r="C69" s="31"/>
      <c r="D69" s="43"/>
      <c r="E69" s="49"/>
      <c r="F69" s="31"/>
      <c r="G69" s="33"/>
      <c r="H69" s="34">
        <v>4</v>
      </c>
      <c r="I69" s="22">
        <v>1</v>
      </c>
      <c r="J69" s="22">
        <v>1</v>
      </c>
      <c r="K69" s="22">
        <v>0</v>
      </c>
      <c r="L69" s="22">
        <v>1</v>
      </c>
      <c r="M69" s="13"/>
      <c r="N69" s="99"/>
      <c r="O69" s="35"/>
      <c r="P69" s="36"/>
      <c r="Q69" s="37"/>
      <c r="R69" s="37"/>
      <c r="S69" s="37"/>
      <c r="T69" s="28">
        <v>4.3956043956043959E-2</v>
      </c>
      <c r="U69" s="28">
        <v>1.2345679012345678E-2</v>
      </c>
      <c r="V69" s="28">
        <v>1.4925373134328358E-2</v>
      </c>
      <c r="W69" s="28">
        <v>0</v>
      </c>
      <c r="X69" s="28">
        <v>1.6666666666666666E-2</v>
      </c>
    </row>
    <row r="70" spans="1:24">
      <c r="A70" s="21" t="s">
        <v>73</v>
      </c>
      <c r="B70" s="24">
        <v>2</v>
      </c>
      <c r="C70" s="22">
        <v>2</v>
      </c>
      <c r="D70" s="24">
        <v>1</v>
      </c>
      <c r="E70" s="22">
        <v>1</v>
      </c>
      <c r="F70" s="22">
        <v>1</v>
      </c>
      <c r="G70" s="25">
        <v>1</v>
      </c>
      <c r="H70" s="22">
        <v>0</v>
      </c>
      <c r="I70" s="22">
        <v>0</v>
      </c>
      <c r="J70" s="22">
        <v>0</v>
      </c>
      <c r="K70" s="22">
        <v>0</v>
      </c>
      <c r="L70" s="22">
        <v>0</v>
      </c>
      <c r="M70" s="13"/>
      <c r="N70" s="45">
        <v>9.0909090909090912E-2</v>
      </c>
      <c r="O70" s="68">
        <v>8.6956521739130432E-2</v>
      </c>
      <c r="P70" s="9">
        <v>0.05</v>
      </c>
      <c r="Q70" s="27">
        <v>4.2000000000000003E-2</v>
      </c>
      <c r="R70" s="28">
        <v>3.8461538461538464E-2</v>
      </c>
      <c r="S70" s="28">
        <v>0.04</v>
      </c>
      <c r="T70" s="28">
        <v>0</v>
      </c>
      <c r="U70" s="28">
        <v>0</v>
      </c>
      <c r="V70" s="28">
        <v>0</v>
      </c>
      <c r="W70" s="28">
        <v>0</v>
      </c>
      <c r="X70" s="28">
        <v>0</v>
      </c>
    </row>
    <row r="71" spans="1:24">
      <c r="A71" s="21" t="s">
        <v>74</v>
      </c>
      <c r="B71" s="24">
        <v>597</v>
      </c>
      <c r="C71" s="22">
        <v>601</v>
      </c>
      <c r="D71" s="24">
        <v>568</v>
      </c>
      <c r="E71" s="50">
        <f>SUM(E3:E70)</f>
        <v>522</v>
      </c>
      <c r="F71" s="50">
        <f>SUM(F3:F70)</f>
        <v>472</v>
      </c>
      <c r="G71" s="50">
        <f t="shared" ref="G71" si="0">SUM(G3:G70)</f>
        <v>455</v>
      </c>
      <c r="H71" s="50">
        <f t="shared" ref="H71" si="1">SUM(H3:H70)</f>
        <v>426</v>
      </c>
      <c r="I71" s="51">
        <f>SUM(I3:I70)</f>
        <v>397</v>
      </c>
      <c r="J71" s="50">
        <f t="shared" ref="J71:L71" si="2">SUM(J3:J70)</f>
        <v>367</v>
      </c>
      <c r="K71" s="50">
        <f t="shared" si="2"/>
        <v>376</v>
      </c>
      <c r="L71" s="50">
        <f t="shared" si="2"/>
        <v>363</v>
      </c>
      <c r="M71" s="52"/>
      <c r="N71" s="45">
        <v>8.0588552915766734E-2</v>
      </c>
      <c r="O71" s="68">
        <v>8.0519828510182204E-2</v>
      </c>
      <c r="P71" s="10">
        <v>7.6799999999999993E-2</v>
      </c>
      <c r="Q71" s="53">
        <v>6.8000000000000005E-2</v>
      </c>
      <c r="R71" s="28">
        <v>6.2665958576739247E-2</v>
      </c>
      <c r="S71" s="28">
        <v>6.1879504963960288E-2</v>
      </c>
      <c r="T71" s="28">
        <v>5.8030241111565184E-2</v>
      </c>
      <c r="U71" s="28">
        <v>5.5415968732551647E-2</v>
      </c>
      <c r="V71" s="28">
        <v>5.2571264861767657E-2</v>
      </c>
      <c r="W71" s="28">
        <v>5.4786536500072855E-2</v>
      </c>
      <c r="X71" s="28">
        <v>5.3929579557272324E-2</v>
      </c>
    </row>
    <row r="72" spans="1:24">
      <c r="A72" s="54"/>
      <c r="B72" s="54"/>
      <c r="C72" s="54"/>
      <c r="D72" s="54"/>
      <c r="E72" s="54"/>
      <c r="F72" s="54"/>
      <c r="G72" s="54"/>
      <c r="H72" s="54"/>
      <c r="I72" s="54"/>
      <c r="J72" s="54"/>
      <c r="K72" s="54"/>
      <c r="L72" s="55"/>
      <c r="M72" s="54"/>
      <c r="N72" s="54"/>
      <c r="O72" s="54"/>
      <c r="P72" s="54"/>
    </row>
    <row r="73" spans="1:24">
      <c r="A73" s="56" t="s">
        <v>79</v>
      </c>
      <c r="B73" s="56"/>
      <c r="C73" s="56"/>
      <c r="D73" s="56"/>
      <c r="E73" s="56"/>
      <c r="F73" s="56"/>
      <c r="G73" s="56"/>
      <c r="H73" s="56"/>
      <c r="I73" s="56"/>
      <c r="J73" s="56"/>
      <c r="K73" s="56"/>
      <c r="L73" s="57"/>
      <c r="M73" s="58"/>
      <c r="N73" s="58"/>
      <c r="O73" s="58"/>
      <c r="P73" s="58"/>
    </row>
    <row r="74" spans="1:24">
      <c r="A74" s="58"/>
      <c r="B74" s="58"/>
      <c r="C74" s="58"/>
      <c r="D74" s="58"/>
      <c r="E74" s="58"/>
      <c r="F74" s="58"/>
      <c r="G74" s="58"/>
      <c r="H74" s="58"/>
      <c r="I74" s="58"/>
      <c r="J74" s="58"/>
      <c r="K74" s="58"/>
      <c r="L74" s="57"/>
      <c r="M74" s="58"/>
      <c r="N74" s="58"/>
      <c r="O74" s="58"/>
      <c r="P74" s="58"/>
    </row>
    <row r="75" spans="1:24" ht="48" customHeight="1">
      <c r="A75" s="94" t="s">
        <v>8</v>
      </c>
      <c r="B75" s="94"/>
      <c r="C75" s="94"/>
      <c r="D75" s="94"/>
      <c r="E75" s="94"/>
      <c r="F75" s="94"/>
      <c r="G75" s="94"/>
      <c r="H75" s="94"/>
      <c r="I75" s="94"/>
      <c r="J75" s="94"/>
      <c r="K75" s="94"/>
      <c r="L75" s="94"/>
      <c r="M75" s="94"/>
      <c r="N75" s="92"/>
      <c r="O75" s="59"/>
      <c r="P75" s="59"/>
      <c r="Q75" s="60"/>
    </row>
    <row r="76" spans="1:24">
      <c r="A76" s="61"/>
      <c r="B76" s="61"/>
      <c r="C76" s="61"/>
      <c r="D76" s="61"/>
      <c r="E76" s="61"/>
      <c r="F76" s="61"/>
      <c r="G76" s="61"/>
      <c r="H76" s="61"/>
      <c r="I76" s="61"/>
      <c r="J76" s="61"/>
      <c r="K76" s="61"/>
      <c r="L76" s="62"/>
      <c r="M76" s="61"/>
      <c r="N76" s="61"/>
      <c r="O76" s="61"/>
      <c r="P76" s="61"/>
    </row>
    <row r="77" spans="1:24">
      <c r="K77" s="14"/>
      <c r="L77" s="64"/>
    </row>
    <row r="78" spans="1:24">
      <c r="K78" s="14"/>
      <c r="L78" s="64"/>
    </row>
    <row r="79" spans="1:24">
      <c r="K79" s="14"/>
      <c r="L79" s="64"/>
    </row>
    <row r="80" spans="1:24">
      <c r="K80" s="14"/>
      <c r="L80" s="64"/>
    </row>
    <row r="81" spans="6:11">
      <c r="K81" s="14"/>
    </row>
    <row r="83" spans="6:11">
      <c r="F83" s="65"/>
    </row>
  </sheetData>
  <mergeCells count="3">
    <mergeCell ref="A75:M75"/>
    <mergeCell ref="A1:L1"/>
    <mergeCell ref="N1:X1"/>
  </mergeCells>
  <pageMargins left="0.7" right="0.7" top="0.75" bottom="0.75" header="0.3" footer="0.3"/>
  <pageSetup scale="77" fitToHeight="2" orientation="landscape" r:id="rId1"/>
  <headerFooter>
    <oddFooter>&amp;C&amp;"-,Bold"Lewis Center for Church Leadership
Wesley Theological Seminary            www.churchleadership.com</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X75"/>
  <sheetViews>
    <sheetView showGridLines="0" topLeftCell="A7" zoomScaleNormal="100" workbookViewId="0">
      <selection activeCell="X3" sqref="X3"/>
    </sheetView>
  </sheetViews>
  <sheetFormatPr defaultRowHeight="12.75"/>
  <cols>
    <col min="1" max="1" width="22.140625" style="14" customWidth="1"/>
    <col min="2" max="12" width="6.28515625" style="14" customWidth="1"/>
    <col min="13" max="13" width="2.28515625" style="14" customWidth="1"/>
    <col min="14" max="24" width="8" style="14" customWidth="1"/>
    <col min="25" max="16384" width="9.140625" style="14"/>
  </cols>
  <sheetData>
    <row r="1" spans="1:24">
      <c r="A1" s="93" t="s">
        <v>3</v>
      </c>
      <c r="B1" s="93"/>
      <c r="C1" s="93"/>
      <c r="D1" s="93"/>
      <c r="E1" s="93"/>
      <c r="F1" s="93"/>
      <c r="G1" s="93"/>
      <c r="H1" s="93"/>
      <c r="I1" s="93"/>
      <c r="J1" s="93"/>
      <c r="K1" s="93"/>
      <c r="L1" s="93"/>
      <c r="M1" s="13"/>
      <c r="N1" s="93" t="s">
        <v>4</v>
      </c>
      <c r="O1" s="93"/>
      <c r="P1" s="93"/>
      <c r="Q1" s="93"/>
      <c r="R1" s="93"/>
      <c r="S1" s="93"/>
      <c r="T1" s="93"/>
      <c r="U1" s="93"/>
      <c r="V1" s="93"/>
      <c r="W1" s="93"/>
      <c r="X1" s="93"/>
    </row>
    <row r="2" spans="1:24">
      <c r="A2" s="15" t="s">
        <v>0</v>
      </c>
      <c r="B2" s="15">
        <v>2016</v>
      </c>
      <c r="C2" s="15">
        <v>2015</v>
      </c>
      <c r="D2" s="15">
        <v>2014</v>
      </c>
      <c r="E2" s="15">
        <v>2013</v>
      </c>
      <c r="F2" s="20">
        <v>2012</v>
      </c>
      <c r="G2" s="20">
        <v>2011</v>
      </c>
      <c r="H2" s="20">
        <v>2010</v>
      </c>
      <c r="I2" s="20">
        <v>2009</v>
      </c>
      <c r="J2" s="20">
        <v>2008</v>
      </c>
      <c r="K2" s="20">
        <v>2007</v>
      </c>
      <c r="L2" s="20">
        <v>2006</v>
      </c>
      <c r="M2" s="13"/>
      <c r="N2" s="72">
        <v>2016</v>
      </c>
      <c r="O2" s="72">
        <v>2015</v>
      </c>
      <c r="P2" s="72">
        <v>2014</v>
      </c>
      <c r="Q2" s="15">
        <v>2013</v>
      </c>
      <c r="R2" s="15">
        <v>2012</v>
      </c>
      <c r="S2" s="15">
        <v>2011</v>
      </c>
      <c r="T2" s="20">
        <v>2010</v>
      </c>
      <c r="U2" s="15">
        <v>2009</v>
      </c>
      <c r="V2" s="15">
        <v>2008</v>
      </c>
      <c r="W2" s="15">
        <v>2007</v>
      </c>
      <c r="X2" s="15">
        <v>2006</v>
      </c>
    </row>
    <row r="3" spans="1:24">
      <c r="A3" s="26" t="s">
        <v>9</v>
      </c>
      <c r="B3" s="66">
        <v>63</v>
      </c>
      <c r="C3" s="66">
        <v>63</v>
      </c>
      <c r="D3" s="2">
        <v>56</v>
      </c>
      <c r="E3" s="42">
        <v>55</v>
      </c>
      <c r="F3" s="73">
        <v>58</v>
      </c>
      <c r="G3" s="74">
        <v>69</v>
      </c>
      <c r="H3" s="22">
        <v>67</v>
      </c>
      <c r="I3" s="73">
        <v>59</v>
      </c>
      <c r="J3" s="73">
        <v>54</v>
      </c>
      <c r="K3" s="73">
        <v>70</v>
      </c>
      <c r="L3" s="73">
        <v>65</v>
      </c>
      <c r="M3" s="13"/>
      <c r="N3" s="68">
        <v>0.39130434782608697</v>
      </c>
      <c r="O3" s="68">
        <v>0.40909090909090912</v>
      </c>
      <c r="P3" s="4">
        <v>0.37330000000000002</v>
      </c>
      <c r="Q3" s="28">
        <v>0.36</v>
      </c>
      <c r="R3" s="28">
        <v>0.36708860759493672</v>
      </c>
      <c r="S3" s="28">
        <v>0.41566265060240964</v>
      </c>
      <c r="T3" s="28">
        <v>0.391812865497076</v>
      </c>
      <c r="U3" s="28">
        <v>0.3619631901840491</v>
      </c>
      <c r="V3" s="28">
        <v>0.36486486486486486</v>
      </c>
      <c r="W3" s="28">
        <v>0.43209876543209874</v>
      </c>
      <c r="X3" s="28">
        <v>0.39393939393939392</v>
      </c>
    </row>
    <row r="4" spans="1:24">
      <c r="A4" s="69" t="s">
        <v>10</v>
      </c>
      <c r="B4" s="66">
        <v>1</v>
      </c>
      <c r="C4" s="66">
        <v>1</v>
      </c>
      <c r="D4" s="2">
        <v>1</v>
      </c>
      <c r="E4" s="42">
        <v>1</v>
      </c>
      <c r="F4" s="73">
        <v>1</v>
      </c>
      <c r="G4" s="73">
        <v>0</v>
      </c>
      <c r="H4" s="73">
        <v>0</v>
      </c>
      <c r="I4" s="73">
        <v>1</v>
      </c>
      <c r="J4" s="73">
        <v>0</v>
      </c>
      <c r="K4" s="73">
        <v>1</v>
      </c>
      <c r="L4" s="73">
        <v>1</v>
      </c>
      <c r="M4" s="13"/>
      <c r="N4" s="68">
        <v>0.2</v>
      </c>
      <c r="O4" s="68">
        <v>0.2</v>
      </c>
      <c r="P4" s="4">
        <v>0.33329999999999999</v>
      </c>
      <c r="Q4" s="28">
        <v>0.25</v>
      </c>
      <c r="R4" s="28">
        <v>0.25</v>
      </c>
      <c r="S4" s="28">
        <v>0</v>
      </c>
      <c r="T4" s="28">
        <v>0</v>
      </c>
      <c r="U4" s="28">
        <v>0.25</v>
      </c>
      <c r="V4" s="28">
        <v>0</v>
      </c>
      <c r="W4" s="28">
        <v>0.5</v>
      </c>
      <c r="X4" s="28">
        <v>0.5</v>
      </c>
    </row>
    <row r="5" spans="1:24">
      <c r="A5" s="26" t="s">
        <v>11</v>
      </c>
      <c r="B5" s="66">
        <v>37</v>
      </c>
      <c r="C5" s="66">
        <v>37</v>
      </c>
      <c r="D5" s="2">
        <v>38</v>
      </c>
      <c r="E5" s="42">
        <v>42</v>
      </c>
      <c r="F5" s="73">
        <v>45</v>
      </c>
      <c r="G5" s="74">
        <v>51</v>
      </c>
      <c r="H5" s="22">
        <v>65</v>
      </c>
      <c r="I5" s="73">
        <v>65</v>
      </c>
      <c r="J5" s="73">
        <v>69</v>
      </c>
      <c r="K5" s="73">
        <v>66</v>
      </c>
      <c r="L5" s="73">
        <v>66</v>
      </c>
      <c r="M5" s="13"/>
      <c r="N5" s="68">
        <v>0.33035714285714285</v>
      </c>
      <c r="O5" s="68">
        <v>0.3135593220338983</v>
      </c>
      <c r="P5" s="4">
        <v>0.29010000000000002</v>
      </c>
      <c r="Q5" s="28">
        <v>0.27500000000000002</v>
      </c>
      <c r="R5" s="28">
        <v>0.26315789473684209</v>
      </c>
      <c r="S5" s="28">
        <v>0.26842105263157895</v>
      </c>
      <c r="T5" s="28">
        <v>0.32338308457711445</v>
      </c>
      <c r="U5" s="28">
        <v>0.34574468085106386</v>
      </c>
      <c r="V5" s="28">
        <v>0.36315789473684212</v>
      </c>
      <c r="W5" s="28">
        <v>0.35483870967741937</v>
      </c>
      <c r="X5" s="28">
        <v>0.375</v>
      </c>
    </row>
    <row r="6" spans="1:24">
      <c r="A6" s="26" t="s">
        <v>12</v>
      </c>
      <c r="B6" s="66">
        <v>23</v>
      </c>
      <c r="C6" s="66">
        <v>32</v>
      </c>
      <c r="D6" s="2">
        <v>34</v>
      </c>
      <c r="E6" s="42">
        <v>31</v>
      </c>
      <c r="F6" s="73">
        <v>32</v>
      </c>
      <c r="G6" s="74">
        <v>31</v>
      </c>
      <c r="H6" s="22">
        <v>33</v>
      </c>
      <c r="I6" s="73">
        <v>38</v>
      </c>
      <c r="J6" s="73">
        <v>37</v>
      </c>
      <c r="K6" s="73">
        <v>35</v>
      </c>
      <c r="L6" s="73">
        <v>37</v>
      </c>
      <c r="M6" s="13"/>
      <c r="N6" s="68">
        <v>0.22115384615384615</v>
      </c>
      <c r="O6" s="68">
        <v>0.2857142857142857</v>
      </c>
      <c r="P6" s="4">
        <v>0.30630000000000002</v>
      </c>
      <c r="Q6" s="28">
        <v>0.28699999999999998</v>
      </c>
      <c r="R6" s="28">
        <v>0.31372549019607843</v>
      </c>
      <c r="S6" s="28">
        <v>0.30392156862745096</v>
      </c>
      <c r="T6" s="28">
        <v>0.33673469387755101</v>
      </c>
      <c r="U6" s="28">
        <v>0.37623762376237624</v>
      </c>
      <c r="V6" s="28">
        <v>0.38144329896907214</v>
      </c>
      <c r="W6" s="28">
        <v>0.38461538461538464</v>
      </c>
      <c r="X6" s="28">
        <v>0.40659340659340659</v>
      </c>
    </row>
    <row r="7" spans="1:24">
      <c r="A7" s="26" t="s">
        <v>75</v>
      </c>
      <c r="B7" s="66">
        <v>13</v>
      </c>
      <c r="C7" s="66">
        <v>21</v>
      </c>
      <c r="D7" s="2">
        <v>13</v>
      </c>
      <c r="E7" s="42">
        <v>11</v>
      </c>
      <c r="F7" s="73">
        <v>13</v>
      </c>
      <c r="G7" s="74">
        <v>15</v>
      </c>
      <c r="H7" s="22">
        <v>16</v>
      </c>
      <c r="I7" s="73">
        <v>20</v>
      </c>
      <c r="J7" s="73">
        <v>19</v>
      </c>
      <c r="K7" s="73">
        <v>17</v>
      </c>
      <c r="L7" s="73">
        <v>28</v>
      </c>
      <c r="M7" s="13"/>
      <c r="N7" s="68">
        <v>0.31707317073170732</v>
      </c>
      <c r="O7" s="68">
        <v>0.39622641509433965</v>
      </c>
      <c r="P7" s="4">
        <v>0.28889999999999999</v>
      </c>
      <c r="Q7" s="28">
        <v>0.23400000000000001</v>
      </c>
      <c r="R7" s="28">
        <v>0.23214285714285715</v>
      </c>
      <c r="S7" s="28">
        <v>0.3</v>
      </c>
      <c r="T7" s="28">
        <v>0.31372549019607843</v>
      </c>
      <c r="U7" s="28">
        <v>0.37037037037037035</v>
      </c>
      <c r="V7" s="28">
        <v>0.35185185185185186</v>
      </c>
      <c r="W7" s="28">
        <v>0.31481481481481483</v>
      </c>
      <c r="X7" s="28">
        <v>0.45161290322580644</v>
      </c>
    </row>
    <row r="8" spans="1:24">
      <c r="A8" s="26" t="s">
        <v>13</v>
      </c>
      <c r="B8" s="66">
        <v>41</v>
      </c>
      <c r="C8" s="66">
        <v>45</v>
      </c>
      <c r="D8" s="2">
        <v>42</v>
      </c>
      <c r="E8" s="42">
        <v>40</v>
      </c>
      <c r="F8" s="73">
        <v>40</v>
      </c>
      <c r="G8" s="74">
        <v>33</v>
      </c>
      <c r="H8" s="22">
        <v>35</v>
      </c>
      <c r="I8" s="73">
        <v>39</v>
      </c>
      <c r="J8" s="73">
        <v>37</v>
      </c>
      <c r="K8" s="73">
        <v>43</v>
      </c>
      <c r="L8" s="73">
        <v>47</v>
      </c>
      <c r="M8" s="13"/>
      <c r="N8" s="68">
        <v>0.43157894736842106</v>
      </c>
      <c r="O8" s="68">
        <v>0.52325581395348841</v>
      </c>
      <c r="P8" s="4">
        <v>0.53849999999999998</v>
      </c>
      <c r="Q8" s="28">
        <v>0.51300000000000001</v>
      </c>
      <c r="R8" s="28">
        <v>0.52631578947368418</v>
      </c>
      <c r="S8" s="28">
        <v>0.46478873239436619</v>
      </c>
      <c r="T8" s="28">
        <v>0.49295774647887325</v>
      </c>
      <c r="U8" s="28">
        <v>0.49367088607594939</v>
      </c>
      <c r="V8" s="28">
        <v>0.50684931506849318</v>
      </c>
      <c r="W8" s="28">
        <v>0.58904109589041098</v>
      </c>
      <c r="X8" s="28">
        <v>0.6811594202898551</v>
      </c>
    </row>
    <row r="9" spans="1:24">
      <c r="A9" s="21" t="s">
        <v>76</v>
      </c>
      <c r="B9" s="35"/>
      <c r="C9" s="35"/>
      <c r="D9" s="35"/>
      <c r="E9" s="31"/>
      <c r="F9" s="75"/>
      <c r="G9" s="76"/>
      <c r="H9" s="22">
        <v>66</v>
      </c>
      <c r="I9" s="73">
        <v>61</v>
      </c>
      <c r="J9" s="73">
        <v>62</v>
      </c>
      <c r="K9" s="73">
        <v>58</v>
      </c>
      <c r="L9" s="73">
        <v>62</v>
      </c>
      <c r="M9" s="13"/>
      <c r="N9" s="35"/>
      <c r="O9" s="35"/>
      <c r="P9" s="35"/>
      <c r="Q9" s="37"/>
      <c r="R9" s="77"/>
      <c r="S9" s="78"/>
      <c r="T9" s="28">
        <v>0.41249999999999998</v>
      </c>
      <c r="U9" s="28">
        <v>0.38853503184713378</v>
      </c>
      <c r="V9" s="28">
        <v>0.42465753424657532</v>
      </c>
      <c r="W9" s="28">
        <v>0.42335766423357662</v>
      </c>
      <c r="X9" s="28">
        <v>0.47328244274809161</v>
      </c>
    </row>
    <row r="10" spans="1:24">
      <c r="A10" s="26" t="s">
        <v>14</v>
      </c>
      <c r="B10" s="42">
        <v>21</v>
      </c>
      <c r="C10" s="42">
        <v>22</v>
      </c>
      <c r="D10" s="2">
        <v>23</v>
      </c>
      <c r="E10" s="42">
        <v>17</v>
      </c>
      <c r="F10" s="73">
        <v>10</v>
      </c>
      <c r="G10" s="74">
        <v>12</v>
      </c>
      <c r="H10" s="22">
        <v>18</v>
      </c>
      <c r="I10" s="73">
        <v>15</v>
      </c>
      <c r="J10" s="73">
        <v>18</v>
      </c>
      <c r="K10" s="73">
        <v>23</v>
      </c>
      <c r="L10" s="73">
        <v>25</v>
      </c>
      <c r="M10" s="13"/>
      <c r="N10" s="68">
        <v>0.33333333333333331</v>
      </c>
      <c r="O10" s="68">
        <v>0.31428571428571428</v>
      </c>
      <c r="P10" s="4">
        <v>0.31509999999999999</v>
      </c>
      <c r="Q10" s="28">
        <v>0.28299999999999997</v>
      </c>
      <c r="R10" s="28">
        <v>0.23255813953488372</v>
      </c>
      <c r="S10" s="28">
        <v>0.33333333333333331</v>
      </c>
      <c r="T10" s="28">
        <v>0.48648648648648651</v>
      </c>
      <c r="U10" s="28">
        <v>0.40540540540540543</v>
      </c>
      <c r="V10" s="28">
        <v>0.45</v>
      </c>
      <c r="W10" s="28">
        <v>0.51111111111111107</v>
      </c>
      <c r="X10" s="28">
        <v>0.52083333333333337</v>
      </c>
    </row>
    <row r="11" spans="1:24">
      <c r="A11" s="26" t="s">
        <v>15</v>
      </c>
      <c r="B11" s="42">
        <v>17</v>
      </c>
      <c r="C11" s="42">
        <v>15</v>
      </c>
      <c r="D11" s="2">
        <v>13</v>
      </c>
      <c r="E11" s="42">
        <v>10</v>
      </c>
      <c r="F11" s="73">
        <v>7</v>
      </c>
      <c r="G11" s="74">
        <v>12</v>
      </c>
      <c r="H11" s="22">
        <v>16</v>
      </c>
      <c r="I11" s="73">
        <v>25</v>
      </c>
      <c r="J11" s="73">
        <v>19</v>
      </c>
      <c r="K11" s="73">
        <v>21</v>
      </c>
      <c r="L11" s="73">
        <v>21</v>
      </c>
      <c r="M11" s="13"/>
      <c r="N11" s="68">
        <v>0.32692307692307693</v>
      </c>
      <c r="O11" s="68">
        <v>0.31914893617021278</v>
      </c>
      <c r="P11" s="4">
        <v>0.32500000000000001</v>
      </c>
      <c r="Q11" s="28">
        <v>0.24399999999999999</v>
      </c>
      <c r="R11" s="28">
        <v>0.19444444444444445</v>
      </c>
      <c r="S11" s="28">
        <v>0.38709677419354838</v>
      </c>
      <c r="T11" s="28">
        <v>0.48484848484848486</v>
      </c>
      <c r="U11" s="28">
        <v>0.64102564102564108</v>
      </c>
      <c r="V11" s="28">
        <v>0.61290322580645162</v>
      </c>
      <c r="W11" s="28">
        <v>0.63636363636363635</v>
      </c>
      <c r="X11" s="28">
        <v>0.67741935483870963</v>
      </c>
    </row>
    <row r="12" spans="1:24">
      <c r="A12" s="26" t="s">
        <v>16</v>
      </c>
      <c r="B12" s="42">
        <v>14</v>
      </c>
      <c r="C12" s="42">
        <v>12</v>
      </c>
      <c r="D12" s="2">
        <v>9</v>
      </c>
      <c r="E12" s="42">
        <v>9</v>
      </c>
      <c r="F12" s="73">
        <v>12</v>
      </c>
      <c r="G12" s="74">
        <v>9</v>
      </c>
      <c r="H12" s="22">
        <v>11</v>
      </c>
      <c r="I12" s="73">
        <v>10</v>
      </c>
      <c r="J12" s="73">
        <v>11</v>
      </c>
      <c r="K12" s="73">
        <v>11</v>
      </c>
      <c r="L12" s="73">
        <v>12</v>
      </c>
      <c r="M12" s="13"/>
      <c r="N12" s="68">
        <v>0.3888888888888889</v>
      </c>
      <c r="O12" s="68">
        <v>0.38709677419354838</v>
      </c>
      <c r="P12" s="4">
        <v>0.32140000000000002</v>
      </c>
      <c r="Q12" s="28">
        <v>0.39100000000000001</v>
      </c>
      <c r="R12" s="28">
        <v>0.41379310344827586</v>
      </c>
      <c r="S12" s="28">
        <v>0.32142857142857145</v>
      </c>
      <c r="T12" s="28">
        <v>0.37931034482758619</v>
      </c>
      <c r="U12" s="28">
        <v>0.35714285714285715</v>
      </c>
      <c r="V12" s="28">
        <v>0.42307692307692307</v>
      </c>
      <c r="W12" s="28">
        <v>0.44</v>
      </c>
      <c r="X12" s="28">
        <v>0.5</v>
      </c>
    </row>
    <row r="13" spans="1:24">
      <c r="A13" s="26" t="s">
        <v>17</v>
      </c>
      <c r="B13" s="42">
        <v>34</v>
      </c>
      <c r="C13" s="42">
        <v>33</v>
      </c>
      <c r="D13" s="2">
        <v>27</v>
      </c>
      <c r="E13" s="42">
        <v>26</v>
      </c>
      <c r="F13" s="73">
        <v>24</v>
      </c>
      <c r="G13" s="74">
        <v>20</v>
      </c>
      <c r="H13" s="22">
        <v>23</v>
      </c>
      <c r="I13" s="73">
        <v>27</v>
      </c>
      <c r="J13" s="73">
        <v>31</v>
      </c>
      <c r="K13" s="73">
        <v>31</v>
      </c>
      <c r="L13" s="73">
        <v>28</v>
      </c>
      <c r="M13" s="13"/>
      <c r="N13" s="68">
        <v>0.33333333333333331</v>
      </c>
      <c r="O13" s="68">
        <v>0.32673267326732675</v>
      </c>
      <c r="P13" s="4">
        <v>0.27550000000000002</v>
      </c>
      <c r="Q13" s="28">
        <v>0.28000000000000003</v>
      </c>
      <c r="R13" s="28">
        <v>0.24489795918367346</v>
      </c>
      <c r="S13" s="28">
        <v>0.22222222222222221</v>
      </c>
      <c r="T13" s="28">
        <v>0.26436781609195403</v>
      </c>
      <c r="U13" s="28">
        <v>0.2967032967032967</v>
      </c>
      <c r="V13" s="28">
        <v>0.34444444444444444</v>
      </c>
      <c r="W13" s="28">
        <v>0.37349397590361444</v>
      </c>
      <c r="X13" s="28">
        <v>0.35</v>
      </c>
    </row>
    <row r="14" spans="1:24">
      <c r="A14" s="26" t="s">
        <v>18</v>
      </c>
      <c r="B14" s="42">
        <v>68</v>
      </c>
      <c r="C14" s="42">
        <v>77</v>
      </c>
      <c r="D14" s="2">
        <v>80</v>
      </c>
      <c r="E14" s="42">
        <v>79</v>
      </c>
      <c r="F14" s="73">
        <v>79</v>
      </c>
      <c r="G14" s="74">
        <v>79</v>
      </c>
      <c r="H14" s="22">
        <v>84</v>
      </c>
      <c r="I14" s="73">
        <v>75</v>
      </c>
      <c r="J14" s="73">
        <v>82</v>
      </c>
      <c r="K14" s="73">
        <v>84</v>
      </c>
      <c r="L14" s="73">
        <v>95</v>
      </c>
      <c r="M14" s="13"/>
      <c r="N14" s="68">
        <v>0.29694323144104806</v>
      </c>
      <c r="O14" s="68">
        <v>0.32217573221757323</v>
      </c>
      <c r="P14" s="4">
        <v>0.35560000000000003</v>
      </c>
      <c r="Q14" s="28">
        <v>0.34399999999999997</v>
      </c>
      <c r="R14" s="28">
        <v>0.35909090909090907</v>
      </c>
      <c r="S14" s="28">
        <v>0.37264150943396224</v>
      </c>
      <c r="T14" s="28">
        <v>0.4</v>
      </c>
      <c r="U14" s="28">
        <v>0.38265306122448978</v>
      </c>
      <c r="V14" s="28">
        <v>0.42268041237113402</v>
      </c>
      <c r="W14" s="28">
        <v>0.4375</v>
      </c>
      <c r="X14" s="28">
        <v>0.49738219895287961</v>
      </c>
    </row>
    <row r="15" spans="1:24">
      <c r="A15" s="26" t="s">
        <v>19</v>
      </c>
      <c r="B15" s="42">
        <v>24</v>
      </c>
      <c r="C15" s="42">
        <v>28</v>
      </c>
      <c r="D15" s="2">
        <v>29</v>
      </c>
      <c r="E15" s="42">
        <v>42</v>
      </c>
      <c r="F15" s="73">
        <v>50</v>
      </c>
      <c r="G15" s="74">
        <v>53</v>
      </c>
      <c r="H15" s="22">
        <v>58</v>
      </c>
      <c r="I15" s="73">
        <v>45</v>
      </c>
      <c r="J15" s="73">
        <v>45</v>
      </c>
      <c r="K15" s="73">
        <v>39</v>
      </c>
      <c r="L15" s="73">
        <v>38</v>
      </c>
      <c r="M15" s="13"/>
      <c r="N15" s="68">
        <v>0.24</v>
      </c>
      <c r="O15" s="68">
        <v>0.26666666666666666</v>
      </c>
      <c r="P15" s="4">
        <v>0.25659999999999999</v>
      </c>
      <c r="Q15" s="28">
        <v>0.29799999999999999</v>
      </c>
      <c r="R15" s="28">
        <v>0.34246575342465752</v>
      </c>
      <c r="S15" s="28">
        <v>0.37857142857142856</v>
      </c>
      <c r="T15" s="28">
        <v>0.41428571428571431</v>
      </c>
      <c r="U15" s="28">
        <v>0.38461538461538464</v>
      </c>
      <c r="V15" s="28">
        <v>0.42452830188679247</v>
      </c>
      <c r="W15" s="28">
        <v>0.40625</v>
      </c>
      <c r="X15" s="28">
        <v>0.41304347826086957</v>
      </c>
    </row>
    <row r="16" spans="1:24">
      <c r="A16" s="26" t="s">
        <v>20</v>
      </c>
      <c r="B16" s="42">
        <v>65</v>
      </c>
      <c r="C16" s="42">
        <v>64</v>
      </c>
      <c r="D16" s="2">
        <v>70</v>
      </c>
      <c r="E16" s="42">
        <v>76</v>
      </c>
      <c r="F16" s="73">
        <v>79</v>
      </c>
      <c r="G16" s="74">
        <v>70</v>
      </c>
      <c r="H16" s="22">
        <v>74</v>
      </c>
      <c r="I16" s="73">
        <v>65</v>
      </c>
      <c r="J16" s="73">
        <v>62</v>
      </c>
      <c r="K16" s="73">
        <v>69</v>
      </c>
      <c r="L16" s="73">
        <v>63</v>
      </c>
      <c r="M16" s="13"/>
      <c r="N16" s="68">
        <v>0.37356321839080459</v>
      </c>
      <c r="O16" s="68">
        <v>0.3615819209039548</v>
      </c>
      <c r="P16" s="4">
        <v>0.37840000000000001</v>
      </c>
      <c r="Q16" s="28">
        <v>0.373</v>
      </c>
      <c r="R16" s="28">
        <v>0.40721649484536082</v>
      </c>
      <c r="S16" s="28">
        <v>0.41176470588235292</v>
      </c>
      <c r="T16" s="28">
        <v>0.43023255813953487</v>
      </c>
      <c r="U16" s="28">
        <v>0.43333333333333335</v>
      </c>
      <c r="V16" s="28">
        <v>0.43055555555555558</v>
      </c>
      <c r="W16" s="28">
        <v>0.46938775510204084</v>
      </c>
      <c r="X16" s="28">
        <v>0.42567567567567566</v>
      </c>
    </row>
    <row r="17" spans="1:24">
      <c r="A17" s="26" t="s">
        <v>21</v>
      </c>
      <c r="B17" s="42">
        <v>83</v>
      </c>
      <c r="C17" s="42">
        <v>76</v>
      </c>
      <c r="D17" s="2">
        <v>72</v>
      </c>
      <c r="E17" s="49"/>
      <c r="F17" s="75"/>
      <c r="G17" s="76"/>
      <c r="H17" s="31"/>
      <c r="I17" s="75"/>
      <c r="J17" s="75"/>
      <c r="K17" s="75"/>
      <c r="L17" s="75"/>
      <c r="M17" s="13"/>
      <c r="N17" s="68">
        <v>0.34728033472803349</v>
      </c>
      <c r="O17" s="68">
        <v>0.33777777777777779</v>
      </c>
      <c r="P17" s="4">
        <v>0.31440000000000001</v>
      </c>
      <c r="Q17" s="37"/>
      <c r="R17" s="37"/>
      <c r="S17" s="37"/>
      <c r="T17" s="37"/>
      <c r="U17" s="37"/>
      <c r="V17" s="37"/>
      <c r="W17" s="37"/>
      <c r="X17" s="37"/>
    </row>
    <row r="18" spans="1:24">
      <c r="A18" s="26" t="s">
        <v>22</v>
      </c>
      <c r="B18" s="42">
        <v>60</v>
      </c>
      <c r="C18" s="42">
        <v>56</v>
      </c>
      <c r="D18" s="2">
        <v>49</v>
      </c>
      <c r="E18" s="42">
        <v>53</v>
      </c>
      <c r="F18" s="73">
        <v>58</v>
      </c>
      <c r="G18" s="74">
        <v>57</v>
      </c>
      <c r="H18" s="22">
        <v>61</v>
      </c>
      <c r="I18" s="73">
        <v>52</v>
      </c>
      <c r="J18" s="73">
        <v>55</v>
      </c>
      <c r="K18" s="73">
        <v>54</v>
      </c>
      <c r="L18" s="73">
        <v>58</v>
      </c>
      <c r="M18" s="13"/>
      <c r="N18" s="68">
        <v>0.39735099337748342</v>
      </c>
      <c r="O18" s="68">
        <v>0.36601307189542481</v>
      </c>
      <c r="P18" s="4">
        <v>0.35249999999999998</v>
      </c>
      <c r="Q18" s="28">
        <v>0.33100000000000002</v>
      </c>
      <c r="R18" s="28">
        <v>0.38410596026490068</v>
      </c>
      <c r="S18" s="28">
        <v>0.37748344370860926</v>
      </c>
      <c r="T18" s="28">
        <v>0.37195121951219512</v>
      </c>
      <c r="U18" s="28">
        <v>0.3443708609271523</v>
      </c>
      <c r="V18" s="28">
        <v>0.41044776119402987</v>
      </c>
      <c r="W18" s="28">
        <v>0.40909090909090912</v>
      </c>
      <c r="X18" s="28">
        <v>0.44274809160305345</v>
      </c>
    </row>
    <row r="19" spans="1:24">
      <c r="A19" s="26" t="s">
        <v>23</v>
      </c>
      <c r="B19" s="42">
        <v>32</v>
      </c>
      <c r="C19" s="42">
        <v>37</v>
      </c>
      <c r="D19" s="2">
        <v>41</v>
      </c>
      <c r="E19" s="42">
        <v>42</v>
      </c>
      <c r="F19" s="73">
        <v>43</v>
      </c>
      <c r="G19" s="74">
        <v>49</v>
      </c>
      <c r="H19" s="22">
        <v>55</v>
      </c>
      <c r="I19" s="73">
        <v>65</v>
      </c>
      <c r="J19" s="73">
        <v>75</v>
      </c>
      <c r="K19" s="73">
        <v>85</v>
      </c>
      <c r="L19" s="73">
        <v>87</v>
      </c>
      <c r="M19" s="13"/>
      <c r="N19" s="68">
        <v>0.26016260162601629</v>
      </c>
      <c r="O19" s="68">
        <v>0.28030303030303028</v>
      </c>
      <c r="P19" s="4">
        <v>0.30830000000000002</v>
      </c>
      <c r="Q19" s="28">
        <v>0.30199999999999999</v>
      </c>
      <c r="R19" s="28">
        <v>0.31617647058823528</v>
      </c>
      <c r="S19" s="28">
        <v>0.35766423357664234</v>
      </c>
      <c r="T19" s="28">
        <v>0.38194444444444442</v>
      </c>
      <c r="U19" s="28">
        <v>0.42207792207792205</v>
      </c>
      <c r="V19" s="28">
        <v>0.45180722891566266</v>
      </c>
      <c r="W19" s="28">
        <v>0.48295454545454547</v>
      </c>
      <c r="X19" s="28">
        <v>0.5178571428571429</v>
      </c>
    </row>
    <row r="20" spans="1:24">
      <c r="A20" s="26" t="s">
        <v>24</v>
      </c>
      <c r="B20" s="42">
        <v>44</v>
      </c>
      <c r="C20" s="42">
        <v>48</v>
      </c>
      <c r="D20" s="2">
        <v>62</v>
      </c>
      <c r="E20" s="42">
        <v>58</v>
      </c>
      <c r="F20" s="73">
        <v>51</v>
      </c>
      <c r="G20" s="74">
        <v>58</v>
      </c>
      <c r="H20" s="22">
        <v>65</v>
      </c>
      <c r="I20" s="73">
        <v>69</v>
      </c>
      <c r="J20" s="73">
        <v>70</v>
      </c>
      <c r="K20" s="73">
        <v>81</v>
      </c>
      <c r="L20" s="73">
        <v>85</v>
      </c>
      <c r="M20" s="13"/>
      <c r="N20" s="68">
        <v>0.25287356321839083</v>
      </c>
      <c r="O20" s="68">
        <v>0.26666666666666666</v>
      </c>
      <c r="P20" s="4">
        <v>0.3503</v>
      </c>
      <c r="Q20" s="28">
        <v>0.34100000000000003</v>
      </c>
      <c r="R20" s="28">
        <v>0.31288343558282211</v>
      </c>
      <c r="S20" s="28">
        <v>0.3411764705882353</v>
      </c>
      <c r="T20" s="28">
        <v>0.37142857142857144</v>
      </c>
      <c r="U20" s="28">
        <v>0.38764044943820225</v>
      </c>
      <c r="V20" s="28">
        <v>0.40935672514619881</v>
      </c>
      <c r="W20" s="28">
        <v>0.45</v>
      </c>
      <c r="X20" s="28">
        <v>0.46703296703296704</v>
      </c>
    </row>
    <row r="21" spans="1:24">
      <c r="A21" s="26" t="s">
        <v>25</v>
      </c>
      <c r="B21" s="42">
        <v>54</v>
      </c>
      <c r="C21" s="42">
        <v>50</v>
      </c>
      <c r="D21" s="2">
        <v>47</v>
      </c>
      <c r="E21" s="42">
        <v>53</v>
      </c>
      <c r="F21" s="73">
        <v>54</v>
      </c>
      <c r="G21" s="74">
        <v>57</v>
      </c>
      <c r="H21" s="34">
        <v>73</v>
      </c>
      <c r="I21" s="75"/>
      <c r="J21" s="75"/>
      <c r="K21" s="75"/>
      <c r="L21" s="75"/>
      <c r="M21" s="13"/>
      <c r="N21" s="68">
        <v>0.31395348837209303</v>
      </c>
      <c r="O21" s="68">
        <v>0.30303030303030304</v>
      </c>
      <c r="P21" s="4">
        <v>0.28139999999999998</v>
      </c>
      <c r="Q21" s="28">
        <v>0.32100000000000001</v>
      </c>
      <c r="R21" s="28">
        <v>0.34615384615384615</v>
      </c>
      <c r="S21" s="28">
        <v>0.375</v>
      </c>
      <c r="T21" s="28">
        <v>0.43712574850299402</v>
      </c>
      <c r="U21" s="77"/>
      <c r="V21" s="77"/>
      <c r="W21" s="77"/>
      <c r="X21" s="77"/>
    </row>
    <row r="22" spans="1:24">
      <c r="A22" s="26" t="s">
        <v>26</v>
      </c>
      <c r="B22" s="42">
        <v>44</v>
      </c>
      <c r="C22" s="42">
        <v>46</v>
      </c>
      <c r="D22" s="2">
        <v>53</v>
      </c>
      <c r="E22" s="42">
        <v>50</v>
      </c>
      <c r="F22" s="73">
        <v>52</v>
      </c>
      <c r="G22" s="74">
        <v>51</v>
      </c>
      <c r="H22" s="22">
        <v>61</v>
      </c>
      <c r="I22" s="73">
        <v>72</v>
      </c>
      <c r="J22" s="73">
        <v>82</v>
      </c>
      <c r="K22" s="73">
        <v>87</v>
      </c>
      <c r="L22" s="73">
        <v>95</v>
      </c>
      <c r="M22" s="13"/>
      <c r="N22" s="68">
        <v>0.27500000000000002</v>
      </c>
      <c r="O22" s="68">
        <v>0.27710843373493976</v>
      </c>
      <c r="P22" s="4">
        <v>0.31180000000000002</v>
      </c>
      <c r="Q22" s="28">
        <v>0.30499999999999999</v>
      </c>
      <c r="R22" s="28">
        <v>0.32298136645962733</v>
      </c>
      <c r="S22" s="28">
        <v>0.31874999999999998</v>
      </c>
      <c r="T22" s="28">
        <v>0.35882352941176471</v>
      </c>
      <c r="U22" s="28">
        <v>0.38918918918918921</v>
      </c>
      <c r="V22" s="28">
        <v>0.43850267379679142</v>
      </c>
      <c r="W22" s="28">
        <v>0.47540983606557374</v>
      </c>
      <c r="X22" s="28">
        <v>0.51630434782608692</v>
      </c>
    </row>
    <row r="23" spans="1:24">
      <c r="A23" s="21" t="s">
        <v>27</v>
      </c>
      <c r="B23" s="35"/>
      <c r="C23" s="35"/>
      <c r="D23" s="35"/>
      <c r="E23" s="42">
        <v>19</v>
      </c>
      <c r="F23" s="73">
        <v>21</v>
      </c>
      <c r="G23" s="74">
        <v>19</v>
      </c>
      <c r="H23" s="22">
        <v>22</v>
      </c>
      <c r="I23" s="73">
        <v>25</v>
      </c>
      <c r="J23" s="73">
        <v>23</v>
      </c>
      <c r="K23" s="73">
        <v>25</v>
      </c>
      <c r="L23" s="73">
        <v>28</v>
      </c>
      <c r="M23" s="13"/>
      <c r="N23" s="35"/>
      <c r="O23" s="35"/>
      <c r="P23" s="35"/>
      <c r="Q23" s="28">
        <v>0.28799999999999998</v>
      </c>
      <c r="R23" s="28">
        <v>0.32307692307692309</v>
      </c>
      <c r="S23" s="28">
        <v>0.31147540983606559</v>
      </c>
      <c r="T23" s="28">
        <v>0.34375</v>
      </c>
      <c r="U23" s="28">
        <v>0.37878787878787878</v>
      </c>
      <c r="V23" s="28">
        <v>0.34328358208955223</v>
      </c>
      <c r="W23" s="28">
        <v>0.38461538461538464</v>
      </c>
      <c r="X23" s="28">
        <v>0.41176470588235292</v>
      </c>
    </row>
    <row r="24" spans="1:24">
      <c r="A24" s="21" t="s">
        <v>28</v>
      </c>
      <c r="B24" s="35"/>
      <c r="C24" s="35"/>
      <c r="D24" s="35"/>
      <c r="E24" s="42">
        <v>31</v>
      </c>
      <c r="F24" s="73">
        <v>33</v>
      </c>
      <c r="G24" s="74">
        <v>29</v>
      </c>
      <c r="H24" s="22">
        <v>29</v>
      </c>
      <c r="I24" s="73">
        <v>34</v>
      </c>
      <c r="J24" s="73">
        <v>35</v>
      </c>
      <c r="K24" s="73">
        <v>35</v>
      </c>
      <c r="L24" s="73">
        <v>32</v>
      </c>
      <c r="M24" s="13"/>
      <c r="N24" s="35"/>
      <c r="O24" s="35"/>
      <c r="P24" s="35"/>
      <c r="Q24" s="28">
        <v>0.36899999999999999</v>
      </c>
      <c r="R24" s="28">
        <v>0.42307692307692307</v>
      </c>
      <c r="S24" s="28">
        <v>0.38666666666666666</v>
      </c>
      <c r="T24" s="28">
        <v>0.38666666666666666</v>
      </c>
      <c r="U24" s="28">
        <v>0.45333333333333331</v>
      </c>
      <c r="V24" s="28">
        <v>0.52238805970149249</v>
      </c>
      <c r="W24" s="28">
        <v>0.5</v>
      </c>
      <c r="X24" s="28">
        <v>0.47761194029850745</v>
      </c>
    </row>
    <row r="25" spans="1:24">
      <c r="A25" s="26" t="s">
        <v>29</v>
      </c>
      <c r="B25" s="42">
        <v>94</v>
      </c>
      <c r="C25" s="42">
        <v>91</v>
      </c>
      <c r="D25" s="2">
        <v>96</v>
      </c>
      <c r="E25" s="42">
        <v>89</v>
      </c>
      <c r="F25" s="73">
        <v>93</v>
      </c>
      <c r="G25" s="74">
        <v>76</v>
      </c>
      <c r="H25" s="22">
        <v>74</v>
      </c>
      <c r="I25" s="73">
        <v>59</v>
      </c>
      <c r="J25" s="73">
        <v>59</v>
      </c>
      <c r="K25" s="73">
        <v>58</v>
      </c>
      <c r="L25" s="73">
        <v>63</v>
      </c>
      <c r="M25" s="13"/>
      <c r="N25" s="68">
        <v>0.41592920353982299</v>
      </c>
      <c r="O25" s="68">
        <v>0.41552511415525112</v>
      </c>
      <c r="P25" s="4">
        <v>0.43440000000000001</v>
      </c>
      <c r="Q25" s="28">
        <v>0.443</v>
      </c>
      <c r="R25" s="28">
        <v>0.44285714285714284</v>
      </c>
      <c r="S25" s="28">
        <v>0.41081081081081083</v>
      </c>
      <c r="T25" s="28">
        <v>0.4567901234567901</v>
      </c>
      <c r="U25" s="28">
        <v>0.47967479674796748</v>
      </c>
      <c r="V25" s="28">
        <v>0.47967479674796748</v>
      </c>
      <c r="W25" s="28">
        <v>0.5</v>
      </c>
      <c r="X25" s="28">
        <v>0.50806451612903225</v>
      </c>
    </row>
    <row r="26" spans="1:24">
      <c r="A26" s="26" t="s">
        <v>77</v>
      </c>
      <c r="B26" s="42">
        <v>35</v>
      </c>
      <c r="C26" s="42">
        <v>44</v>
      </c>
      <c r="D26" s="2">
        <v>41</v>
      </c>
      <c r="E26" s="42">
        <v>49</v>
      </c>
      <c r="F26" s="73">
        <v>45</v>
      </c>
      <c r="G26" s="74">
        <v>46</v>
      </c>
      <c r="H26" s="22">
        <v>56</v>
      </c>
      <c r="I26" s="73">
        <v>65</v>
      </c>
      <c r="J26" s="73">
        <v>70</v>
      </c>
      <c r="K26" s="73">
        <v>71</v>
      </c>
      <c r="L26" s="73">
        <v>71</v>
      </c>
      <c r="M26" s="13"/>
      <c r="N26" s="68">
        <v>0.28688524590163933</v>
      </c>
      <c r="O26" s="68">
        <v>0.32592592592592595</v>
      </c>
      <c r="P26" s="4">
        <v>0.313</v>
      </c>
      <c r="Q26" s="28">
        <v>0.33800000000000002</v>
      </c>
      <c r="R26" s="28">
        <v>0.32374100719424459</v>
      </c>
      <c r="S26" s="28">
        <v>0.33576642335766421</v>
      </c>
      <c r="T26" s="28">
        <v>0.37333333333333335</v>
      </c>
      <c r="U26" s="28">
        <v>0.42483660130718953</v>
      </c>
      <c r="V26" s="28">
        <v>0.46979865771812079</v>
      </c>
      <c r="W26" s="28">
        <v>0.47972972972972971</v>
      </c>
      <c r="X26" s="28">
        <v>0.50354609929078009</v>
      </c>
    </row>
    <row r="27" spans="1:24">
      <c r="A27" s="26" t="s">
        <v>30</v>
      </c>
      <c r="B27" s="42">
        <v>37</v>
      </c>
      <c r="C27" s="42">
        <v>39</v>
      </c>
      <c r="D27" s="2">
        <v>38</v>
      </c>
      <c r="E27" s="42">
        <v>35</v>
      </c>
      <c r="F27" s="73">
        <v>33</v>
      </c>
      <c r="G27" s="74">
        <v>27</v>
      </c>
      <c r="H27" s="22">
        <v>25</v>
      </c>
      <c r="I27" s="73">
        <v>26</v>
      </c>
      <c r="J27" s="73">
        <v>26</v>
      </c>
      <c r="K27" s="73">
        <v>28</v>
      </c>
      <c r="L27" s="73">
        <v>28</v>
      </c>
      <c r="M27" s="13"/>
      <c r="N27" s="68">
        <v>0.4157303370786517</v>
      </c>
      <c r="O27" s="68">
        <v>0.42857142857142855</v>
      </c>
      <c r="P27" s="4">
        <v>0.40429999999999999</v>
      </c>
      <c r="Q27" s="28">
        <v>0.39300000000000002</v>
      </c>
      <c r="R27" s="28">
        <v>0.40740740740740738</v>
      </c>
      <c r="S27" s="28">
        <v>0.39130434782608697</v>
      </c>
      <c r="T27" s="28">
        <v>0.42372881355932202</v>
      </c>
      <c r="U27" s="28">
        <v>0.41935483870967744</v>
      </c>
      <c r="V27" s="28">
        <v>0.4</v>
      </c>
      <c r="W27" s="28">
        <v>0.4375</v>
      </c>
      <c r="X27" s="28">
        <v>0.45161290322580644</v>
      </c>
    </row>
    <row r="28" spans="1:24">
      <c r="A28" s="26" t="s">
        <v>31</v>
      </c>
      <c r="B28" s="42">
        <v>23</v>
      </c>
      <c r="C28" s="42">
        <v>15</v>
      </c>
      <c r="D28" s="2">
        <v>12</v>
      </c>
      <c r="E28" s="42">
        <v>12</v>
      </c>
      <c r="F28" s="73">
        <v>16</v>
      </c>
      <c r="G28" s="74">
        <v>19</v>
      </c>
      <c r="H28" s="22">
        <v>18</v>
      </c>
      <c r="I28" s="73">
        <v>15</v>
      </c>
      <c r="J28" s="73">
        <v>15</v>
      </c>
      <c r="K28" s="73">
        <v>17</v>
      </c>
      <c r="L28" s="73">
        <v>14</v>
      </c>
      <c r="M28" s="13"/>
      <c r="N28" s="68">
        <v>0.34848484848484851</v>
      </c>
      <c r="O28" s="68">
        <v>0.3</v>
      </c>
      <c r="P28" s="4">
        <v>0.25530000000000003</v>
      </c>
      <c r="Q28" s="28">
        <v>0.27900000000000003</v>
      </c>
      <c r="R28" s="28">
        <v>0.37209302325581395</v>
      </c>
      <c r="S28" s="28">
        <v>0.42222222222222222</v>
      </c>
      <c r="T28" s="28">
        <v>0.41860465116279072</v>
      </c>
      <c r="U28" s="28">
        <v>0.34883720930232559</v>
      </c>
      <c r="V28" s="28">
        <v>0.38461538461538464</v>
      </c>
      <c r="W28" s="28">
        <v>0.48571428571428571</v>
      </c>
      <c r="X28" s="28">
        <v>0.5</v>
      </c>
    </row>
    <row r="29" spans="1:24">
      <c r="A29" s="26" t="s">
        <v>32</v>
      </c>
      <c r="B29" s="42">
        <v>84</v>
      </c>
      <c r="C29" s="42">
        <v>83</v>
      </c>
      <c r="D29" s="2">
        <v>83</v>
      </c>
      <c r="E29" s="42">
        <v>84</v>
      </c>
      <c r="F29" s="73">
        <v>91</v>
      </c>
      <c r="G29" s="74">
        <v>97</v>
      </c>
      <c r="H29" s="22">
        <v>121</v>
      </c>
      <c r="I29" s="73">
        <v>107</v>
      </c>
      <c r="J29" s="73">
        <v>108</v>
      </c>
      <c r="K29" s="73">
        <v>112</v>
      </c>
      <c r="L29" s="73">
        <v>118</v>
      </c>
      <c r="M29" s="13"/>
      <c r="N29" s="68">
        <v>0.34710743801652894</v>
      </c>
      <c r="O29" s="68">
        <v>0.33739837398373984</v>
      </c>
      <c r="P29" s="4">
        <v>0.33329999999999999</v>
      </c>
      <c r="Q29" s="28">
        <v>0.33500000000000002</v>
      </c>
      <c r="R29" s="28">
        <v>0.34600760456273766</v>
      </c>
      <c r="S29" s="28">
        <v>0.37022900763358779</v>
      </c>
      <c r="T29" s="28">
        <v>0.42907801418439717</v>
      </c>
      <c r="U29" s="28">
        <v>0.44032921810699588</v>
      </c>
      <c r="V29" s="28">
        <v>0.45957446808510638</v>
      </c>
      <c r="W29" s="28">
        <v>0.46861924686192469</v>
      </c>
      <c r="X29" s="28">
        <v>0.49372384937238495</v>
      </c>
    </row>
    <row r="30" spans="1:24">
      <c r="A30" s="26" t="s">
        <v>33</v>
      </c>
      <c r="B30" s="42">
        <v>96</v>
      </c>
      <c r="C30" s="42">
        <v>102</v>
      </c>
      <c r="D30" s="2">
        <v>100</v>
      </c>
      <c r="E30" s="42">
        <v>97</v>
      </c>
      <c r="F30" s="73">
        <v>87</v>
      </c>
      <c r="G30" s="74">
        <v>87</v>
      </c>
      <c r="H30" s="22">
        <v>99</v>
      </c>
      <c r="I30" s="73">
        <v>96</v>
      </c>
      <c r="J30" s="73">
        <v>108</v>
      </c>
      <c r="K30" s="73">
        <v>98</v>
      </c>
      <c r="L30" s="73">
        <v>97</v>
      </c>
      <c r="M30" s="13"/>
      <c r="N30" s="68">
        <v>0.39669421487603307</v>
      </c>
      <c r="O30" s="68">
        <v>0.40963855421686746</v>
      </c>
      <c r="P30" s="4">
        <v>0.39679999999999999</v>
      </c>
      <c r="Q30" s="28">
        <v>0.40600000000000003</v>
      </c>
      <c r="R30" s="28">
        <v>0.37991266375545851</v>
      </c>
      <c r="S30" s="28">
        <v>0.39366515837104071</v>
      </c>
      <c r="T30" s="28">
        <v>0.42672413793103448</v>
      </c>
      <c r="U30" s="28">
        <v>0.42857142857142855</v>
      </c>
      <c r="V30" s="28">
        <v>0.46351931330472101</v>
      </c>
      <c r="W30" s="28">
        <v>0.42608695652173911</v>
      </c>
      <c r="X30" s="28">
        <v>0.42920353982300885</v>
      </c>
    </row>
    <row r="31" spans="1:24">
      <c r="A31" s="21" t="s">
        <v>34</v>
      </c>
      <c r="B31" s="35"/>
      <c r="C31" s="35"/>
      <c r="D31" s="35"/>
      <c r="E31" s="42">
        <v>19</v>
      </c>
      <c r="F31" s="73">
        <v>18</v>
      </c>
      <c r="G31" s="74">
        <v>21</v>
      </c>
      <c r="H31" s="22">
        <v>24</v>
      </c>
      <c r="I31" s="73">
        <v>26</v>
      </c>
      <c r="J31" s="73">
        <v>24</v>
      </c>
      <c r="K31" s="73">
        <v>25</v>
      </c>
      <c r="L31" s="73">
        <v>21</v>
      </c>
      <c r="M31" s="13"/>
      <c r="N31" s="35"/>
      <c r="O31" s="35"/>
      <c r="P31" s="35"/>
      <c r="Q31" s="28">
        <v>0.27100000000000002</v>
      </c>
      <c r="R31" s="28">
        <v>0.26470588235294118</v>
      </c>
      <c r="S31" s="28">
        <v>0.30882352941176472</v>
      </c>
      <c r="T31" s="28">
        <v>0.33333333333333331</v>
      </c>
      <c r="U31" s="28">
        <v>0.39393939393939392</v>
      </c>
      <c r="V31" s="28">
        <v>0.41379310344827586</v>
      </c>
      <c r="W31" s="28">
        <v>0.42372881355932202</v>
      </c>
      <c r="X31" s="28">
        <v>0.40384615384615385</v>
      </c>
    </row>
    <row r="32" spans="1:24">
      <c r="A32" s="26" t="s">
        <v>35</v>
      </c>
      <c r="B32" s="42">
        <v>50</v>
      </c>
      <c r="C32" s="42">
        <v>51</v>
      </c>
      <c r="D32" s="2">
        <v>50</v>
      </c>
      <c r="E32" s="42">
        <v>57</v>
      </c>
      <c r="F32" s="73">
        <v>56</v>
      </c>
      <c r="G32" s="74">
        <v>53</v>
      </c>
      <c r="H32" s="22">
        <v>47</v>
      </c>
      <c r="I32" s="73">
        <v>49</v>
      </c>
      <c r="J32" s="73">
        <v>42</v>
      </c>
      <c r="K32" s="73">
        <v>49</v>
      </c>
      <c r="L32" s="73">
        <v>49</v>
      </c>
      <c r="M32" s="13"/>
      <c r="N32" s="68">
        <v>0.39370078740157483</v>
      </c>
      <c r="O32" s="68">
        <v>0.39534883720930231</v>
      </c>
      <c r="P32" s="4">
        <v>0.39679999999999999</v>
      </c>
      <c r="Q32" s="28">
        <v>0.39</v>
      </c>
      <c r="R32" s="28">
        <v>0.41176470588235292</v>
      </c>
      <c r="S32" s="28">
        <v>0.40769230769230769</v>
      </c>
      <c r="T32" s="28">
        <v>0.39166666666666666</v>
      </c>
      <c r="U32" s="28">
        <v>0.44144144144144143</v>
      </c>
      <c r="V32" s="28">
        <v>0.45161290322580644</v>
      </c>
      <c r="W32" s="28">
        <v>0.49494949494949497</v>
      </c>
      <c r="X32" s="28">
        <v>0.48514851485148514</v>
      </c>
    </row>
    <row r="33" spans="1:24">
      <c r="A33" s="26" t="s">
        <v>36</v>
      </c>
      <c r="B33" s="42">
        <v>8</v>
      </c>
      <c r="C33" s="42">
        <v>6</v>
      </c>
      <c r="D33" s="2">
        <v>4</v>
      </c>
      <c r="E33" s="42">
        <v>5</v>
      </c>
      <c r="F33" s="73">
        <v>6</v>
      </c>
      <c r="G33" s="74">
        <v>8</v>
      </c>
      <c r="H33" s="22">
        <v>8</v>
      </c>
      <c r="I33" s="73">
        <v>7</v>
      </c>
      <c r="J33" s="73">
        <v>9</v>
      </c>
      <c r="K33" s="73">
        <v>10</v>
      </c>
      <c r="L33" s="73">
        <v>11</v>
      </c>
      <c r="M33" s="13"/>
      <c r="N33" s="68">
        <v>0.4</v>
      </c>
      <c r="O33" s="68">
        <v>0.33333333333333331</v>
      </c>
      <c r="P33" s="4">
        <v>0.21049999999999999</v>
      </c>
      <c r="Q33" s="28">
        <v>0.192</v>
      </c>
      <c r="R33" s="28">
        <v>0.31578947368421051</v>
      </c>
      <c r="S33" s="28">
        <v>0.32</v>
      </c>
      <c r="T33" s="28">
        <v>0.29629629629629628</v>
      </c>
      <c r="U33" s="28">
        <v>0.29166666666666669</v>
      </c>
      <c r="V33" s="28">
        <v>0.375</v>
      </c>
      <c r="W33" s="28">
        <v>0.45454545454545453</v>
      </c>
      <c r="X33" s="28">
        <v>0.45833333333333331</v>
      </c>
    </row>
    <row r="34" spans="1:24">
      <c r="A34" s="26" t="s">
        <v>37</v>
      </c>
      <c r="B34" s="42">
        <v>19</v>
      </c>
      <c r="C34" s="42">
        <v>20</v>
      </c>
      <c r="D34" s="2">
        <v>16</v>
      </c>
      <c r="E34" s="42">
        <v>14</v>
      </c>
      <c r="F34" s="73">
        <v>18</v>
      </c>
      <c r="G34" s="74">
        <v>24</v>
      </c>
      <c r="H34" s="22">
        <v>24</v>
      </c>
      <c r="I34" s="73">
        <v>26</v>
      </c>
      <c r="J34" s="73">
        <v>25</v>
      </c>
      <c r="K34" s="73">
        <v>28</v>
      </c>
      <c r="L34" s="73">
        <v>30</v>
      </c>
      <c r="M34" s="13"/>
      <c r="N34" s="68">
        <v>0.3392857142857143</v>
      </c>
      <c r="O34" s="68">
        <v>0.37735849056603776</v>
      </c>
      <c r="P34" s="4">
        <v>0.32</v>
      </c>
      <c r="Q34" s="28">
        <v>0.26400000000000001</v>
      </c>
      <c r="R34" s="28">
        <v>0.29508196721311475</v>
      </c>
      <c r="S34" s="28">
        <v>0.39344262295081966</v>
      </c>
      <c r="T34" s="28">
        <v>0.42105263157894735</v>
      </c>
      <c r="U34" s="28">
        <v>0.44827586206896552</v>
      </c>
      <c r="V34" s="28">
        <v>0.4098360655737705</v>
      </c>
      <c r="W34" s="28">
        <v>0.41176470588235292</v>
      </c>
      <c r="X34" s="28">
        <v>0.45454545454545453</v>
      </c>
    </row>
    <row r="35" spans="1:24">
      <c r="A35" s="26" t="s">
        <v>38</v>
      </c>
      <c r="B35" s="42">
        <v>89</v>
      </c>
      <c r="C35" s="42">
        <v>92</v>
      </c>
      <c r="D35" s="6">
        <v>89</v>
      </c>
      <c r="E35" s="42">
        <v>121</v>
      </c>
      <c r="F35" s="73">
        <v>129</v>
      </c>
      <c r="G35" s="74">
        <v>142</v>
      </c>
      <c r="H35" s="22">
        <v>112</v>
      </c>
      <c r="I35" s="73">
        <v>110</v>
      </c>
      <c r="J35" s="73">
        <v>113</v>
      </c>
      <c r="K35" s="73">
        <v>125</v>
      </c>
      <c r="L35" s="73">
        <v>134</v>
      </c>
      <c r="M35" s="13"/>
      <c r="N35" s="68">
        <v>0.3771186440677966</v>
      </c>
      <c r="O35" s="68">
        <v>0.359375</v>
      </c>
      <c r="P35" s="4">
        <v>0.34499999999999997</v>
      </c>
      <c r="Q35" s="28">
        <v>0.36799999999999999</v>
      </c>
      <c r="R35" s="28">
        <v>0.38855421686746988</v>
      </c>
      <c r="S35" s="28">
        <v>0.42642642642642642</v>
      </c>
      <c r="T35" s="28">
        <v>0.42105263157894735</v>
      </c>
      <c r="U35" s="28">
        <v>0.4263565891472868</v>
      </c>
      <c r="V35" s="28">
        <v>0.45564516129032256</v>
      </c>
      <c r="W35" s="28">
        <v>0.50200803212851408</v>
      </c>
      <c r="X35" s="28">
        <v>0.51538461538461533</v>
      </c>
    </row>
    <row r="36" spans="1:24">
      <c r="A36" s="26" t="s">
        <v>39</v>
      </c>
      <c r="B36" s="42">
        <v>89</v>
      </c>
      <c r="C36" s="42">
        <v>95</v>
      </c>
      <c r="D36" s="6">
        <v>102</v>
      </c>
      <c r="E36" s="42">
        <v>93</v>
      </c>
      <c r="F36" s="73">
        <v>91</v>
      </c>
      <c r="G36" s="74">
        <v>87</v>
      </c>
      <c r="H36" s="73">
        <v>80</v>
      </c>
      <c r="I36" s="73">
        <v>97</v>
      </c>
      <c r="J36" s="73">
        <v>97</v>
      </c>
      <c r="K36" s="73">
        <v>86</v>
      </c>
      <c r="L36" s="73">
        <v>84</v>
      </c>
      <c r="M36" s="13"/>
      <c r="N36" s="68">
        <v>0.32720588235294118</v>
      </c>
      <c r="O36" s="68">
        <v>0.34050179211469533</v>
      </c>
      <c r="P36" s="4">
        <v>0.36430000000000001</v>
      </c>
      <c r="Q36" s="28">
        <v>0.375</v>
      </c>
      <c r="R36" s="28">
        <v>0.3905579399141631</v>
      </c>
      <c r="S36" s="28">
        <v>0.41428571428571431</v>
      </c>
      <c r="T36" s="28">
        <v>0.38834951456310679</v>
      </c>
      <c r="U36" s="28">
        <v>0.46411483253588515</v>
      </c>
      <c r="V36" s="28">
        <v>0.46634615384615385</v>
      </c>
      <c r="W36" s="28">
        <v>0.4942528735632184</v>
      </c>
      <c r="X36" s="28">
        <v>0.50602409638554213</v>
      </c>
    </row>
    <row r="37" spans="1:24">
      <c r="A37" s="21" t="s">
        <v>40</v>
      </c>
      <c r="B37" s="35"/>
      <c r="C37" s="35"/>
      <c r="D37" s="35"/>
      <c r="E37" s="31"/>
      <c r="F37" s="75"/>
      <c r="G37" s="76"/>
      <c r="H37" s="73">
        <v>30</v>
      </c>
      <c r="I37" s="73">
        <v>27</v>
      </c>
      <c r="J37" s="73">
        <v>28</v>
      </c>
      <c r="K37" s="73">
        <v>27</v>
      </c>
      <c r="L37" s="73">
        <v>22</v>
      </c>
      <c r="M37" s="13"/>
      <c r="N37" s="35"/>
      <c r="O37" s="35"/>
      <c r="P37" s="35"/>
      <c r="Q37" s="37"/>
      <c r="R37" s="77"/>
      <c r="S37" s="78"/>
      <c r="T37" s="28">
        <v>0.33333333333333331</v>
      </c>
      <c r="U37" s="28">
        <v>0.3253012048192771</v>
      </c>
      <c r="V37" s="28">
        <v>0.33734939759036142</v>
      </c>
      <c r="W37" s="28">
        <v>0.35526315789473684</v>
      </c>
      <c r="X37" s="28">
        <v>0.32835820895522388</v>
      </c>
    </row>
    <row r="38" spans="1:24">
      <c r="A38" s="21" t="s">
        <v>41</v>
      </c>
      <c r="B38" s="22">
        <v>108</v>
      </c>
      <c r="C38" s="22">
        <v>110</v>
      </c>
      <c r="D38" s="6">
        <v>119</v>
      </c>
      <c r="E38" s="22">
        <v>131</v>
      </c>
      <c r="F38" s="73">
        <v>138</v>
      </c>
      <c r="G38" s="74">
        <v>143</v>
      </c>
      <c r="H38" s="73">
        <v>153</v>
      </c>
      <c r="I38" s="73">
        <v>161</v>
      </c>
      <c r="J38" s="73">
        <v>152</v>
      </c>
      <c r="K38" s="73">
        <v>141</v>
      </c>
      <c r="L38" s="73">
        <v>112</v>
      </c>
      <c r="M38" s="13"/>
      <c r="N38" s="68">
        <v>0.39269999999999999</v>
      </c>
      <c r="O38" s="68">
        <v>0.38729999999999998</v>
      </c>
      <c r="P38" s="67">
        <v>0.4007</v>
      </c>
      <c r="Q38" s="28">
        <v>0.42799999999999999</v>
      </c>
      <c r="R38" s="28">
        <v>0.44516129032258067</v>
      </c>
      <c r="S38" s="28">
        <v>0.45686900958466453</v>
      </c>
      <c r="T38" s="28">
        <v>0.47663551401869159</v>
      </c>
      <c r="U38" s="28">
        <v>0.51111111111111107</v>
      </c>
      <c r="V38" s="28">
        <v>0.51525423728813557</v>
      </c>
      <c r="W38" s="28">
        <v>0.51648351648351654</v>
      </c>
      <c r="X38" s="28">
        <v>0.55721393034825872</v>
      </c>
    </row>
    <row r="39" spans="1:24">
      <c r="A39" s="21" t="s">
        <v>42</v>
      </c>
      <c r="B39" s="35"/>
      <c r="C39" s="35"/>
      <c r="D39" s="35"/>
      <c r="E39" s="31"/>
      <c r="F39" s="75"/>
      <c r="G39" s="76"/>
      <c r="H39" s="75"/>
      <c r="I39" s="73">
        <v>43</v>
      </c>
      <c r="J39" s="73">
        <v>48</v>
      </c>
      <c r="K39" s="73">
        <v>47</v>
      </c>
      <c r="L39" s="73">
        <v>48</v>
      </c>
      <c r="M39" s="13"/>
      <c r="N39" s="35"/>
      <c r="O39" s="35"/>
      <c r="P39" s="35"/>
      <c r="Q39" s="37"/>
      <c r="R39" s="77"/>
      <c r="S39" s="77"/>
      <c r="T39" s="77"/>
      <c r="U39" s="28">
        <v>0.45263157894736844</v>
      </c>
      <c r="V39" s="28">
        <v>0.45714285714285713</v>
      </c>
      <c r="W39" s="28">
        <v>0.46534653465346537</v>
      </c>
      <c r="X39" s="28">
        <v>0.48484848484848486</v>
      </c>
    </row>
    <row r="40" spans="1:24">
      <c r="A40" s="26" t="s">
        <v>43</v>
      </c>
      <c r="B40" s="42">
        <v>41</v>
      </c>
      <c r="C40" s="42">
        <v>42</v>
      </c>
      <c r="D40" s="2">
        <v>41</v>
      </c>
      <c r="E40" s="42">
        <v>40</v>
      </c>
      <c r="F40" s="73">
        <v>41</v>
      </c>
      <c r="G40" s="74">
        <v>41</v>
      </c>
      <c r="H40" s="73">
        <v>46</v>
      </c>
      <c r="I40" s="73">
        <v>48</v>
      </c>
      <c r="J40" s="73">
        <v>46</v>
      </c>
      <c r="K40" s="73">
        <v>41</v>
      </c>
      <c r="L40" s="73">
        <v>34</v>
      </c>
      <c r="M40" s="13"/>
      <c r="N40" s="68">
        <v>0.37962962962962965</v>
      </c>
      <c r="O40" s="68">
        <v>0.3783783783783784</v>
      </c>
      <c r="P40" s="4">
        <v>0.36609999999999998</v>
      </c>
      <c r="Q40" s="28">
        <v>0.374</v>
      </c>
      <c r="R40" s="28">
        <v>0.41836734693877553</v>
      </c>
      <c r="S40" s="28">
        <v>0.42708333333333331</v>
      </c>
      <c r="T40" s="28">
        <v>0.46</v>
      </c>
      <c r="U40" s="28">
        <v>0.5</v>
      </c>
      <c r="V40" s="28">
        <v>0.52272727272727271</v>
      </c>
      <c r="W40" s="28">
        <v>0.50617283950617287</v>
      </c>
      <c r="X40" s="28">
        <v>0.45945945945945948</v>
      </c>
    </row>
    <row r="41" spans="1:24">
      <c r="A41" s="26" t="s">
        <v>44</v>
      </c>
      <c r="B41" s="42">
        <v>26</v>
      </c>
      <c r="C41" s="42">
        <v>28</v>
      </c>
      <c r="D41" s="2">
        <v>24</v>
      </c>
      <c r="E41" s="42">
        <v>28</v>
      </c>
      <c r="F41" s="73">
        <v>28</v>
      </c>
      <c r="G41" s="74">
        <v>24</v>
      </c>
      <c r="H41" s="73">
        <v>21</v>
      </c>
      <c r="I41" s="73">
        <v>21</v>
      </c>
      <c r="J41" s="73">
        <v>24</v>
      </c>
      <c r="K41" s="73">
        <v>19</v>
      </c>
      <c r="L41" s="73">
        <v>24</v>
      </c>
      <c r="M41" s="13"/>
      <c r="N41" s="68">
        <v>0.44827586206896552</v>
      </c>
      <c r="O41" s="68">
        <v>0.5</v>
      </c>
      <c r="P41" s="4">
        <v>0.4138</v>
      </c>
      <c r="Q41" s="28">
        <v>0.48299999999999998</v>
      </c>
      <c r="R41" s="28">
        <v>0.5</v>
      </c>
      <c r="S41" s="28">
        <v>0.42105263157894735</v>
      </c>
      <c r="T41" s="28">
        <v>0.41176470588235292</v>
      </c>
      <c r="U41" s="28">
        <v>0.44680851063829785</v>
      </c>
      <c r="V41" s="28">
        <v>0.52173913043478259</v>
      </c>
      <c r="W41" s="28">
        <v>0.47499999999999998</v>
      </c>
      <c r="X41" s="28">
        <v>0.47058823529411764</v>
      </c>
    </row>
    <row r="42" spans="1:24">
      <c r="A42" s="26" t="s">
        <v>45</v>
      </c>
      <c r="B42" s="42">
        <v>21</v>
      </c>
      <c r="C42" s="42">
        <v>22</v>
      </c>
      <c r="D42" s="2">
        <v>27</v>
      </c>
      <c r="E42" s="42">
        <v>24</v>
      </c>
      <c r="F42" s="73">
        <v>25</v>
      </c>
      <c r="G42" s="74">
        <v>22</v>
      </c>
      <c r="H42" s="73">
        <v>29</v>
      </c>
      <c r="I42" s="73">
        <v>34</v>
      </c>
      <c r="J42" s="73">
        <v>34</v>
      </c>
      <c r="K42" s="73">
        <v>41</v>
      </c>
      <c r="L42" s="73">
        <v>41</v>
      </c>
      <c r="M42" s="13"/>
      <c r="N42" s="68">
        <v>0.29577464788732394</v>
      </c>
      <c r="O42" s="68">
        <v>0.33846153846153848</v>
      </c>
      <c r="P42" s="4">
        <v>0.38569999999999999</v>
      </c>
      <c r="Q42" s="28">
        <v>0.39300000000000002</v>
      </c>
      <c r="R42" s="28">
        <v>0.40322580645161288</v>
      </c>
      <c r="S42" s="28">
        <v>0.3728813559322034</v>
      </c>
      <c r="T42" s="28">
        <v>0.44615384615384618</v>
      </c>
      <c r="U42" s="28">
        <v>0.48571428571428571</v>
      </c>
      <c r="V42" s="28">
        <v>0.47887323943661969</v>
      </c>
      <c r="W42" s="28">
        <v>0.53947368421052633</v>
      </c>
      <c r="X42" s="28">
        <v>0.52564102564102566</v>
      </c>
    </row>
    <row r="43" spans="1:24">
      <c r="A43" s="26" t="s">
        <v>46</v>
      </c>
      <c r="B43" s="42">
        <v>49</v>
      </c>
      <c r="C43" s="42">
        <v>46</v>
      </c>
      <c r="D43" s="2">
        <v>49</v>
      </c>
      <c r="E43" s="42">
        <v>63</v>
      </c>
      <c r="F43" s="79">
        <v>47</v>
      </c>
      <c r="G43" s="74">
        <v>40</v>
      </c>
      <c r="H43" s="73">
        <v>47</v>
      </c>
      <c r="I43" s="73">
        <v>51</v>
      </c>
      <c r="J43" s="73">
        <v>48</v>
      </c>
      <c r="K43" s="73">
        <v>63</v>
      </c>
      <c r="L43" s="73">
        <v>58</v>
      </c>
      <c r="M43" s="13"/>
      <c r="N43" s="68">
        <v>0.35507246376811596</v>
      </c>
      <c r="O43" s="68">
        <v>0.34074074074074073</v>
      </c>
      <c r="P43" s="4">
        <v>0.37119999999999997</v>
      </c>
      <c r="Q43" s="80">
        <v>0.373</v>
      </c>
      <c r="R43" s="81">
        <v>0.36434108527131781</v>
      </c>
      <c r="S43" s="81">
        <v>0.33898305084745761</v>
      </c>
      <c r="T43" s="81">
        <v>0.36434108527131781</v>
      </c>
      <c r="U43" s="81">
        <v>0.40799999999999997</v>
      </c>
      <c r="V43" s="81">
        <v>0.42105263157894735</v>
      </c>
      <c r="W43" s="81">
        <v>0.4921875</v>
      </c>
      <c r="X43" s="81">
        <v>0.46400000000000002</v>
      </c>
    </row>
    <row r="44" spans="1:24">
      <c r="A44" s="26" t="s">
        <v>47</v>
      </c>
      <c r="B44" s="42">
        <v>6</v>
      </c>
      <c r="C44" s="42">
        <v>6</v>
      </c>
      <c r="D44" s="6">
        <v>7</v>
      </c>
      <c r="E44" s="42">
        <v>8</v>
      </c>
      <c r="F44" s="73">
        <v>8</v>
      </c>
      <c r="G44" s="74">
        <v>9</v>
      </c>
      <c r="H44" s="73">
        <v>7</v>
      </c>
      <c r="I44" s="73">
        <v>10</v>
      </c>
      <c r="J44" s="73">
        <v>13</v>
      </c>
      <c r="K44" s="73">
        <v>17</v>
      </c>
      <c r="L44" s="73">
        <v>15</v>
      </c>
      <c r="M44" s="13"/>
      <c r="N44" s="68">
        <v>0.4</v>
      </c>
      <c r="O44" s="68">
        <v>0.3</v>
      </c>
      <c r="P44" s="4">
        <v>0.35</v>
      </c>
      <c r="Q44" s="27">
        <v>0.4</v>
      </c>
      <c r="R44" s="28">
        <v>0.47058823529411764</v>
      </c>
      <c r="S44" s="28">
        <v>0.47368421052631576</v>
      </c>
      <c r="T44" s="28">
        <v>0.3888888888888889</v>
      </c>
      <c r="U44" s="28">
        <v>0.4</v>
      </c>
      <c r="V44" s="28">
        <v>0.48148148148148145</v>
      </c>
      <c r="W44" s="28">
        <v>0.5</v>
      </c>
      <c r="X44" s="28">
        <v>0.45454545454545453</v>
      </c>
    </row>
    <row r="45" spans="1:24">
      <c r="A45" s="26" t="s">
        <v>48</v>
      </c>
      <c r="B45" s="42">
        <v>7</v>
      </c>
      <c r="C45" s="42">
        <v>5</v>
      </c>
      <c r="D45" s="2">
        <v>3</v>
      </c>
      <c r="E45" s="29">
        <v>5</v>
      </c>
      <c r="F45" s="73">
        <v>5</v>
      </c>
      <c r="G45" s="74">
        <v>12</v>
      </c>
      <c r="H45" s="73">
        <v>7</v>
      </c>
      <c r="I45" s="73">
        <v>7</v>
      </c>
      <c r="J45" s="73">
        <v>7</v>
      </c>
      <c r="K45" s="73">
        <v>11</v>
      </c>
      <c r="L45" s="73">
        <v>11</v>
      </c>
      <c r="M45" s="13"/>
      <c r="N45" s="68">
        <v>0.33333333333333331</v>
      </c>
      <c r="O45" s="68">
        <v>0.27777777777777779</v>
      </c>
      <c r="P45" s="4">
        <v>0.1875</v>
      </c>
      <c r="Q45" s="27">
        <v>0.217</v>
      </c>
      <c r="R45" s="28">
        <v>0.19230769230769232</v>
      </c>
      <c r="S45" s="28">
        <v>0.375</v>
      </c>
      <c r="T45" s="28">
        <v>0.25</v>
      </c>
      <c r="U45" s="28">
        <v>0.25</v>
      </c>
      <c r="V45" s="28">
        <v>0.28000000000000003</v>
      </c>
      <c r="W45" s="28">
        <v>0.44</v>
      </c>
      <c r="X45" s="28">
        <v>0.45833333333333331</v>
      </c>
    </row>
    <row r="46" spans="1:24">
      <c r="A46" s="26" t="s">
        <v>49</v>
      </c>
      <c r="B46" s="42">
        <v>16</v>
      </c>
      <c r="C46" s="42">
        <v>15</v>
      </c>
      <c r="D46" s="2">
        <v>15</v>
      </c>
      <c r="E46" s="29">
        <v>13</v>
      </c>
      <c r="F46" s="73">
        <v>9</v>
      </c>
      <c r="G46" s="74">
        <v>12</v>
      </c>
      <c r="H46" s="73">
        <v>10</v>
      </c>
      <c r="I46" s="73">
        <v>7</v>
      </c>
      <c r="J46" s="73">
        <v>7</v>
      </c>
      <c r="K46" s="73">
        <v>5</v>
      </c>
      <c r="L46" s="73">
        <v>6</v>
      </c>
      <c r="M46" s="13"/>
      <c r="N46" s="68">
        <v>0.30769230769230771</v>
      </c>
      <c r="O46" s="68">
        <v>0.3</v>
      </c>
      <c r="P46" s="4">
        <v>0.35709999999999997</v>
      </c>
      <c r="Q46" s="27">
        <v>0.33300000000000002</v>
      </c>
      <c r="R46" s="28">
        <v>0.3</v>
      </c>
      <c r="S46" s="28">
        <v>0.44444444444444442</v>
      </c>
      <c r="T46" s="28">
        <v>0.35714285714285715</v>
      </c>
      <c r="U46" s="28">
        <v>0.26923076923076922</v>
      </c>
      <c r="V46" s="28">
        <v>0.31818181818181818</v>
      </c>
      <c r="W46" s="28">
        <v>0.23809523809523808</v>
      </c>
      <c r="X46" s="28">
        <v>0.27272727272727271</v>
      </c>
    </row>
    <row r="47" spans="1:24">
      <c r="A47" s="26" t="s">
        <v>50</v>
      </c>
      <c r="B47" s="42">
        <v>27</v>
      </c>
      <c r="C47" s="42">
        <v>29</v>
      </c>
      <c r="D47" s="2">
        <v>32</v>
      </c>
      <c r="E47" s="29">
        <v>27</v>
      </c>
      <c r="F47" s="73">
        <v>29</v>
      </c>
      <c r="G47" s="74">
        <v>27</v>
      </c>
      <c r="H47" s="73">
        <v>29</v>
      </c>
      <c r="I47" s="73">
        <v>29</v>
      </c>
      <c r="J47" s="73">
        <v>33</v>
      </c>
      <c r="K47" s="73">
        <v>40</v>
      </c>
      <c r="L47" s="73">
        <v>31</v>
      </c>
      <c r="M47" s="13"/>
      <c r="N47" s="68">
        <v>0.25961538461538464</v>
      </c>
      <c r="O47" s="68">
        <v>0.28712871287128711</v>
      </c>
      <c r="P47" s="4">
        <v>0.33679999999999999</v>
      </c>
      <c r="Q47" s="27">
        <v>0.29699999999999999</v>
      </c>
      <c r="R47" s="28">
        <v>0.31868131868131866</v>
      </c>
      <c r="S47" s="28">
        <v>0.31395348837209303</v>
      </c>
      <c r="T47" s="28">
        <v>0.35802469135802467</v>
      </c>
      <c r="U47" s="28">
        <v>0.37179487179487181</v>
      </c>
      <c r="V47" s="28">
        <v>0.42857142857142855</v>
      </c>
      <c r="W47" s="28">
        <v>0.51948051948051943</v>
      </c>
      <c r="X47" s="28">
        <v>0.44285714285714284</v>
      </c>
    </row>
    <row r="48" spans="1:24">
      <c r="A48" s="26" t="s">
        <v>51</v>
      </c>
      <c r="B48" s="42">
        <v>2</v>
      </c>
      <c r="C48" s="42">
        <v>4</v>
      </c>
      <c r="D48" s="2">
        <v>4</v>
      </c>
      <c r="E48" s="29">
        <v>4</v>
      </c>
      <c r="F48" s="73">
        <v>5</v>
      </c>
      <c r="G48" s="74">
        <v>5</v>
      </c>
      <c r="H48" s="73">
        <v>4</v>
      </c>
      <c r="I48" s="73">
        <v>6</v>
      </c>
      <c r="J48" s="73">
        <v>7</v>
      </c>
      <c r="K48" s="73">
        <v>7</v>
      </c>
      <c r="L48" s="73">
        <v>7</v>
      </c>
      <c r="M48" s="13"/>
      <c r="N48" s="68">
        <v>0.2857142857142857</v>
      </c>
      <c r="O48" s="68">
        <v>0.5714285714285714</v>
      </c>
      <c r="P48" s="4">
        <v>0.57140000000000002</v>
      </c>
      <c r="Q48" s="27">
        <v>0.44400000000000001</v>
      </c>
      <c r="R48" s="28">
        <v>0.625</v>
      </c>
      <c r="S48" s="28">
        <v>0.7142857142857143</v>
      </c>
      <c r="T48" s="28">
        <v>0.66666666666666663</v>
      </c>
      <c r="U48" s="28">
        <v>0.66666666666666663</v>
      </c>
      <c r="V48" s="28">
        <v>0.77777777777777779</v>
      </c>
      <c r="W48" s="28">
        <v>0.77777777777777779</v>
      </c>
      <c r="X48" s="28">
        <v>0.875</v>
      </c>
    </row>
    <row r="49" spans="1:24">
      <c r="A49" s="21" t="s">
        <v>52</v>
      </c>
      <c r="B49" s="35"/>
      <c r="C49" s="35"/>
      <c r="D49" s="2">
        <v>10</v>
      </c>
      <c r="E49" s="29">
        <v>6</v>
      </c>
      <c r="F49" s="73">
        <v>6</v>
      </c>
      <c r="G49" s="74">
        <v>6</v>
      </c>
      <c r="H49" s="73">
        <v>7</v>
      </c>
      <c r="I49" s="73">
        <v>7</v>
      </c>
      <c r="J49" s="73">
        <v>5</v>
      </c>
      <c r="K49" s="73">
        <v>6</v>
      </c>
      <c r="L49" s="73">
        <v>8</v>
      </c>
      <c r="M49" s="13"/>
      <c r="N49" s="35"/>
      <c r="O49" s="35"/>
      <c r="P49" s="4">
        <v>0.47620000000000001</v>
      </c>
      <c r="Q49" s="27">
        <v>0.375</v>
      </c>
      <c r="R49" s="28">
        <v>0.35294117647058826</v>
      </c>
      <c r="S49" s="28">
        <v>0.33333333333333331</v>
      </c>
      <c r="T49" s="28">
        <v>0.3888888888888889</v>
      </c>
      <c r="U49" s="28">
        <v>0.36842105263157893</v>
      </c>
      <c r="V49" s="28">
        <v>0.3125</v>
      </c>
      <c r="W49" s="28">
        <v>0.33333333333333331</v>
      </c>
      <c r="X49" s="28">
        <v>0.34782608695652173</v>
      </c>
    </row>
    <row r="50" spans="1:24">
      <c r="A50" s="26" t="s">
        <v>53</v>
      </c>
      <c r="B50" s="42">
        <v>47</v>
      </c>
      <c r="C50" s="42">
        <v>40</v>
      </c>
      <c r="D50" s="3"/>
      <c r="E50" s="39"/>
      <c r="F50" s="75"/>
      <c r="G50" s="76"/>
      <c r="H50" s="75"/>
      <c r="I50" s="75"/>
      <c r="J50" s="75"/>
      <c r="K50" s="75"/>
      <c r="L50" s="75"/>
      <c r="M50" s="13"/>
      <c r="N50" s="68">
        <v>0.37301587301587302</v>
      </c>
      <c r="O50" s="68">
        <v>0.33057851239669422</v>
      </c>
      <c r="P50" s="71"/>
      <c r="Q50" s="41"/>
      <c r="R50" s="37"/>
      <c r="S50" s="37"/>
      <c r="T50" s="37"/>
      <c r="U50" s="37"/>
      <c r="V50" s="37"/>
      <c r="W50" s="37"/>
      <c r="X50" s="37"/>
    </row>
    <row r="51" spans="1:24">
      <c r="A51" s="26" t="s">
        <v>54</v>
      </c>
      <c r="B51" s="42">
        <v>24</v>
      </c>
      <c r="C51" s="42">
        <v>24</v>
      </c>
      <c r="D51" s="2">
        <v>25</v>
      </c>
      <c r="E51" s="29">
        <v>23</v>
      </c>
      <c r="F51" s="73">
        <v>19</v>
      </c>
      <c r="G51" s="74">
        <v>20</v>
      </c>
      <c r="H51" s="73">
        <v>22</v>
      </c>
      <c r="I51" s="73">
        <v>24</v>
      </c>
      <c r="J51" s="73">
        <v>20</v>
      </c>
      <c r="K51" s="73">
        <v>22</v>
      </c>
      <c r="L51" s="73">
        <v>21</v>
      </c>
      <c r="M51" s="13"/>
      <c r="N51" s="68">
        <v>0.46153846153846156</v>
      </c>
      <c r="O51" s="68">
        <v>0.45283018867924529</v>
      </c>
      <c r="P51" s="4">
        <v>0.43859999999999999</v>
      </c>
      <c r="Q51" s="27">
        <v>0.39700000000000002</v>
      </c>
      <c r="R51" s="28">
        <v>0.37254901960784315</v>
      </c>
      <c r="S51" s="28">
        <v>0.4</v>
      </c>
      <c r="T51" s="28">
        <v>0.44</v>
      </c>
      <c r="U51" s="28">
        <v>0.52173913043478259</v>
      </c>
      <c r="V51" s="28">
        <v>0.42553191489361702</v>
      </c>
      <c r="W51" s="28">
        <v>0.46808510638297873</v>
      </c>
      <c r="X51" s="28">
        <v>0.46666666666666667</v>
      </c>
    </row>
    <row r="52" spans="1:24">
      <c r="A52" s="26" t="s">
        <v>55</v>
      </c>
      <c r="B52" s="42">
        <v>55</v>
      </c>
      <c r="C52" s="42">
        <v>51</v>
      </c>
      <c r="D52" s="2">
        <v>62</v>
      </c>
      <c r="E52" s="29">
        <v>59</v>
      </c>
      <c r="F52" s="73">
        <v>65</v>
      </c>
      <c r="G52" s="74">
        <v>62</v>
      </c>
      <c r="H52" s="73">
        <v>67</v>
      </c>
      <c r="I52" s="73">
        <v>71</v>
      </c>
      <c r="J52" s="73">
        <v>86</v>
      </c>
      <c r="K52" s="73">
        <v>75</v>
      </c>
      <c r="L52" s="73">
        <v>77</v>
      </c>
      <c r="M52" s="13"/>
      <c r="N52" s="68">
        <v>0.25345622119815669</v>
      </c>
      <c r="O52" s="68">
        <v>0.24878048780487805</v>
      </c>
      <c r="P52" s="4">
        <v>0.29380000000000001</v>
      </c>
      <c r="Q52" s="27">
        <v>0.28899999999999998</v>
      </c>
      <c r="R52" s="28">
        <v>0.30373831775700932</v>
      </c>
      <c r="S52" s="28">
        <v>0.29107981220657275</v>
      </c>
      <c r="T52" s="28">
        <v>0.33333333333333331</v>
      </c>
      <c r="U52" s="28">
        <v>0.38378378378378381</v>
      </c>
      <c r="V52" s="28">
        <v>0.44791666666666669</v>
      </c>
      <c r="W52" s="28">
        <v>0.4143646408839779</v>
      </c>
      <c r="X52" s="28">
        <v>0.425414364640884</v>
      </c>
    </row>
    <row r="53" spans="1:24">
      <c r="A53" s="26" t="s">
        <v>56</v>
      </c>
      <c r="B53" s="42">
        <v>53</v>
      </c>
      <c r="C53" s="42">
        <v>53</v>
      </c>
      <c r="D53" s="2">
        <v>52</v>
      </c>
      <c r="E53" s="29">
        <v>51</v>
      </c>
      <c r="F53" s="73">
        <v>55</v>
      </c>
      <c r="G53" s="74">
        <v>68</v>
      </c>
      <c r="H53" s="73">
        <v>70</v>
      </c>
      <c r="I53" s="73">
        <v>80</v>
      </c>
      <c r="J53" s="73">
        <v>69</v>
      </c>
      <c r="K53" s="73">
        <v>77</v>
      </c>
      <c r="L53" s="73">
        <v>76</v>
      </c>
      <c r="M53" s="13"/>
      <c r="N53" s="68">
        <v>0.41732283464566927</v>
      </c>
      <c r="O53" s="68">
        <v>0.40458015267175573</v>
      </c>
      <c r="P53" s="4">
        <v>0.38519999999999999</v>
      </c>
      <c r="Q53" s="27">
        <v>0.372</v>
      </c>
      <c r="R53" s="28">
        <v>0.37931034482758619</v>
      </c>
      <c r="S53" s="28">
        <v>0.44155844155844154</v>
      </c>
      <c r="T53" s="28">
        <v>0.46052631578947367</v>
      </c>
      <c r="U53" s="28">
        <v>0.54794520547945202</v>
      </c>
      <c r="V53" s="28">
        <v>0.50735294117647056</v>
      </c>
      <c r="W53" s="28">
        <v>0.54225352112676062</v>
      </c>
      <c r="X53" s="28">
        <v>0.52413793103448281</v>
      </c>
    </row>
    <row r="54" spans="1:24">
      <c r="A54" s="21" t="s">
        <v>57</v>
      </c>
      <c r="B54" s="35"/>
      <c r="C54" s="35"/>
      <c r="D54" s="35"/>
      <c r="E54" s="31"/>
      <c r="F54" s="75"/>
      <c r="G54" s="76"/>
      <c r="H54" s="75"/>
      <c r="I54" s="73">
        <v>43</v>
      </c>
      <c r="J54" s="73">
        <v>36</v>
      </c>
      <c r="K54" s="73">
        <v>48</v>
      </c>
      <c r="L54" s="73">
        <v>50</v>
      </c>
      <c r="M54" s="13"/>
      <c r="N54" s="35"/>
      <c r="O54" s="35"/>
      <c r="P54" s="35"/>
      <c r="Q54" s="37"/>
      <c r="R54" s="77"/>
      <c r="S54" s="77"/>
      <c r="T54" s="77"/>
      <c r="U54" s="28">
        <v>0.46236559139784944</v>
      </c>
      <c r="V54" s="28">
        <v>0.42352941176470588</v>
      </c>
      <c r="W54" s="28">
        <v>0.51063829787234039</v>
      </c>
      <c r="X54" s="28">
        <v>0.4854368932038835</v>
      </c>
    </row>
    <row r="55" spans="1:24">
      <c r="A55" s="21" t="s">
        <v>58</v>
      </c>
      <c r="B55" s="35"/>
      <c r="C55" s="35"/>
      <c r="D55" s="2">
        <v>37</v>
      </c>
      <c r="E55" s="29">
        <v>43</v>
      </c>
      <c r="F55" s="73">
        <v>44</v>
      </c>
      <c r="G55" s="74">
        <v>46</v>
      </c>
      <c r="H55" s="73">
        <v>43</v>
      </c>
      <c r="I55" s="73">
        <v>43</v>
      </c>
      <c r="J55" s="73">
        <v>42</v>
      </c>
      <c r="K55" s="73">
        <v>44</v>
      </c>
      <c r="L55" s="73">
        <v>41</v>
      </c>
      <c r="M55" s="13"/>
      <c r="N55" s="35"/>
      <c r="O55" s="35"/>
      <c r="P55" s="4">
        <v>0.33639999999999998</v>
      </c>
      <c r="Q55" s="27">
        <v>0.38400000000000001</v>
      </c>
      <c r="R55" s="28">
        <v>0.36363636363636365</v>
      </c>
      <c r="S55" s="28">
        <v>0.35384615384615387</v>
      </c>
      <c r="T55" s="28">
        <v>0.34677419354838712</v>
      </c>
      <c r="U55" s="28">
        <v>0.37068965517241381</v>
      </c>
      <c r="V55" s="28">
        <v>0.3888888888888889</v>
      </c>
      <c r="W55" s="28">
        <v>0.41904761904761906</v>
      </c>
      <c r="X55" s="28">
        <v>0.3867924528301887</v>
      </c>
    </row>
    <row r="56" spans="1:24">
      <c r="A56" s="69" t="s">
        <v>59</v>
      </c>
      <c r="B56" s="42">
        <v>62</v>
      </c>
      <c r="C56" s="42">
        <v>68</v>
      </c>
      <c r="D56" s="2">
        <v>67</v>
      </c>
      <c r="E56" s="29">
        <v>73</v>
      </c>
      <c r="F56" s="73">
        <v>72</v>
      </c>
      <c r="G56" s="74">
        <v>76</v>
      </c>
      <c r="H56" s="75"/>
      <c r="I56" s="75"/>
      <c r="J56" s="75"/>
      <c r="K56" s="75"/>
      <c r="L56" s="75"/>
      <c r="M56" s="13"/>
      <c r="N56" s="68">
        <v>0.30845771144278605</v>
      </c>
      <c r="O56" s="68">
        <v>0.34</v>
      </c>
      <c r="P56" s="4">
        <v>0.34720000000000001</v>
      </c>
      <c r="Q56" s="27">
        <v>0.372</v>
      </c>
      <c r="R56" s="28">
        <v>0.34615384615384615</v>
      </c>
      <c r="S56" s="28">
        <v>0.36363636363636365</v>
      </c>
      <c r="T56" s="77"/>
      <c r="U56" s="77"/>
      <c r="V56" s="77"/>
      <c r="W56" s="77"/>
      <c r="X56" s="77"/>
    </row>
    <row r="57" spans="1:24">
      <c r="A57" s="69" t="s">
        <v>60</v>
      </c>
      <c r="B57" s="42">
        <v>79</v>
      </c>
      <c r="C57" s="42">
        <v>74</v>
      </c>
      <c r="D57" s="2">
        <v>73</v>
      </c>
      <c r="E57" s="29">
        <v>90</v>
      </c>
      <c r="F57" s="73">
        <v>81</v>
      </c>
      <c r="G57" s="74">
        <v>74</v>
      </c>
      <c r="H57" s="73">
        <v>74</v>
      </c>
      <c r="I57" s="73">
        <v>73</v>
      </c>
      <c r="J57" s="73">
        <v>70</v>
      </c>
      <c r="K57" s="73">
        <v>74</v>
      </c>
      <c r="L57" s="73">
        <v>81</v>
      </c>
      <c r="M57" s="13"/>
      <c r="N57" s="68">
        <v>0.41361256544502617</v>
      </c>
      <c r="O57" s="68">
        <v>0.40659340659340659</v>
      </c>
      <c r="P57" s="4">
        <v>0.41010000000000002</v>
      </c>
      <c r="Q57" s="27">
        <v>0.443</v>
      </c>
      <c r="R57" s="28">
        <v>0.43085106382978722</v>
      </c>
      <c r="S57" s="28">
        <v>0.42285714285714288</v>
      </c>
      <c r="T57" s="28">
        <v>0.44311377245508982</v>
      </c>
      <c r="U57" s="28">
        <v>0.45061728395061729</v>
      </c>
      <c r="V57" s="28">
        <v>0.44025157232704404</v>
      </c>
      <c r="W57" s="28">
        <v>0.46835443037974683</v>
      </c>
      <c r="X57" s="28">
        <v>0.48502994011976047</v>
      </c>
    </row>
    <row r="58" spans="1:24">
      <c r="A58" s="69" t="s">
        <v>61</v>
      </c>
      <c r="B58" s="42">
        <v>49</v>
      </c>
      <c r="C58" s="42">
        <v>49</v>
      </c>
      <c r="D58" s="2">
        <v>55</v>
      </c>
      <c r="E58" s="29">
        <v>50</v>
      </c>
      <c r="F58" s="73">
        <v>45</v>
      </c>
      <c r="G58" s="74">
        <v>60</v>
      </c>
      <c r="H58" s="73">
        <v>63</v>
      </c>
      <c r="I58" s="73">
        <v>66</v>
      </c>
      <c r="J58" s="73">
        <v>72</v>
      </c>
      <c r="K58" s="73">
        <v>73</v>
      </c>
      <c r="L58" s="73">
        <v>81</v>
      </c>
      <c r="M58" s="13"/>
      <c r="N58" s="68">
        <v>0.31818181818181818</v>
      </c>
      <c r="O58" s="68">
        <v>0.31818181818181818</v>
      </c>
      <c r="P58" s="4">
        <v>0.34589999999999999</v>
      </c>
      <c r="Q58" s="27">
        <v>0.32300000000000001</v>
      </c>
      <c r="R58" s="28">
        <v>0.33088235294117646</v>
      </c>
      <c r="S58" s="28">
        <v>0.36144578313253012</v>
      </c>
      <c r="T58" s="28">
        <v>0.36842105263157893</v>
      </c>
      <c r="U58" s="28">
        <v>0.38372093023255816</v>
      </c>
      <c r="V58" s="28">
        <v>0.40909090909090912</v>
      </c>
      <c r="W58" s="28">
        <v>0.42941176470588233</v>
      </c>
      <c r="X58" s="28">
        <v>0.47093023255813954</v>
      </c>
    </row>
    <row r="59" spans="1:24">
      <c r="A59" s="21" t="s">
        <v>62</v>
      </c>
      <c r="B59" s="35"/>
      <c r="C59" s="35"/>
      <c r="D59" s="35"/>
      <c r="E59" s="31"/>
      <c r="F59" s="75"/>
      <c r="G59" s="76"/>
      <c r="H59" s="73">
        <v>18</v>
      </c>
      <c r="I59" s="73">
        <v>23</v>
      </c>
      <c r="J59" s="73">
        <v>20</v>
      </c>
      <c r="K59" s="73">
        <v>22</v>
      </c>
      <c r="L59" s="73">
        <v>25</v>
      </c>
      <c r="M59" s="13"/>
      <c r="N59" s="35"/>
      <c r="O59" s="35"/>
      <c r="P59" s="35"/>
      <c r="Q59" s="37"/>
      <c r="R59" s="77"/>
      <c r="S59" s="77"/>
      <c r="T59" s="28">
        <v>0.35294117647058826</v>
      </c>
      <c r="U59" s="28">
        <v>0.46</v>
      </c>
      <c r="V59" s="28">
        <v>0.39215686274509803</v>
      </c>
      <c r="W59" s="28">
        <v>0.41509433962264153</v>
      </c>
      <c r="X59" s="28">
        <v>0.45454545454545453</v>
      </c>
    </row>
    <row r="60" spans="1:24">
      <c r="A60" s="69" t="s">
        <v>63</v>
      </c>
      <c r="B60" s="42">
        <v>62</v>
      </c>
      <c r="C60" s="42">
        <v>67</v>
      </c>
      <c r="D60" s="2">
        <v>69</v>
      </c>
      <c r="E60" s="29">
        <v>91</v>
      </c>
      <c r="F60" s="73">
        <v>91</v>
      </c>
      <c r="G60" s="74">
        <v>92</v>
      </c>
      <c r="H60" s="75"/>
      <c r="I60" s="75"/>
      <c r="J60" s="75"/>
      <c r="K60" s="75"/>
      <c r="L60" s="75"/>
      <c r="M60" s="13"/>
      <c r="N60" s="68">
        <v>0.28054298642533937</v>
      </c>
      <c r="O60" s="68">
        <v>0.29004329004329005</v>
      </c>
      <c r="P60" s="4">
        <v>0.31219999999999998</v>
      </c>
      <c r="Q60" s="27">
        <v>0.34899999999999998</v>
      </c>
      <c r="R60" s="28">
        <v>0.36546184738955823</v>
      </c>
      <c r="S60" s="28">
        <v>0.38655462184873951</v>
      </c>
      <c r="T60" s="77"/>
      <c r="U60" s="77"/>
      <c r="V60" s="77"/>
      <c r="W60" s="77"/>
      <c r="X60" s="77"/>
    </row>
    <row r="61" spans="1:24">
      <c r="A61" s="26" t="s">
        <v>64</v>
      </c>
      <c r="B61" s="42">
        <v>98</v>
      </c>
      <c r="C61" s="42">
        <v>96</v>
      </c>
      <c r="D61" s="2">
        <v>106</v>
      </c>
      <c r="E61" s="29">
        <v>103</v>
      </c>
      <c r="F61" s="73">
        <v>108</v>
      </c>
      <c r="G61" s="74">
        <v>110</v>
      </c>
      <c r="H61" s="73">
        <v>108</v>
      </c>
      <c r="I61" s="73">
        <v>120</v>
      </c>
      <c r="J61" s="73">
        <v>134</v>
      </c>
      <c r="K61" s="73">
        <v>110</v>
      </c>
      <c r="L61" s="73">
        <v>110</v>
      </c>
      <c r="M61" s="13"/>
      <c r="N61" s="68">
        <v>0.34146341463414637</v>
      </c>
      <c r="O61" s="68">
        <v>0.33566433566433568</v>
      </c>
      <c r="P61" s="4">
        <v>0.36809999999999998</v>
      </c>
      <c r="Q61" s="27">
        <v>0.36399999999999999</v>
      </c>
      <c r="R61" s="28">
        <v>0.38162544169611307</v>
      </c>
      <c r="S61" s="28">
        <v>0.3942652329749104</v>
      </c>
      <c r="T61" s="28">
        <v>0.3927272727272727</v>
      </c>
      <c r="U61" s="28">
        <v>0.43010752688172044</v>
      </c>
      <c r="V61" s="28">
        <v>0.46527777777777779</v>
      </c>
      <c r="W61" s="28">
        <v>0.42801556420233461</v>
      </c>
      <c r="X61" s="28">
        <v>0.45833333333333331</v>
      </c>
    </row>
    <row r="62" spans="1:24">
      <c r="A62" s="26" t="s">
        <v>65</v>
      </c>
      <c r="B62" s="42">
        <v>33</v>
      </c>
      <c r="C62" s="42">
        <v>37</v>
      </c>
      <c r="D62" s="2">
        <v>36</v>
      </c>
      <c r="E62" s="29">
        <v>38</v>
      </c>
      <c r="F62" s="73">
        <v>38</v>
      </c>
      <c r="G62" s="74">
        <v>36</v>
      </c>
      <c r="H62" s="73">
        <v>33</v>
      </c>
      <c r="I62" s="73">
        <v>41</v>
      </c>
      <c r="J62" s="73">
        <v>42</v>
      </c>
      <c r="K62" s="73">
        <v>37</v>
      </c>
      <c r="L62" s="73">
        <v>42</v>
      </c>
      <c r="M62" s="13"/>
      <c r="N62" s="68">
        <v>0.34020618556701032</v>
      </c>
      <c r="O62" s="68">
        <v>0.38144329896907214</v>
      </c>
      <c r="P62" s="4">
        <v>0.37109999999999999</v>
      </c>
      <c r="Q62" s="27">
        <v>0.35899999999999999</v>
      </c>
      <c r="R62" s="28">
        <v>0.34862385321100919</v>
      </c>
      <c r="S62" s="28">
        <v>0.33962264150943394</v>
      </c>
      <c r="T62" s="28">
        <v>0.31730769230769229</v>
      </c>
      <c r="U62" s="28">
        <v>0.39423076923076922</v>
      </c>
      <c r="V62" s="28">
        <v>0.41584158415841582</v>
      </c>
      <c r="W62" s="28">
        <v>0.43023255813953487</v>
      </c>
      <c r="X62" s="28">
        <v>0.48837209302325579</v>
      </c>
    </row>
    <row r="63" spans="1:24">
      <c r="A63" s="26" t="s">
        <v>66</v>
      </c>
      <c r="B63" s="42">
        <v>63</v>
      </c>
      <c r="C63" s="42">
        <v>64</v>
      </c>
      <c r="D63" s="2">
        <v>54</v>
      </c>
      <c r="E63" s="29">
        <v>60</v>
      </c>
      <c r="F63" s="73">
        <v>63</v>
      </c>
      <c r="G63" s="74">
        <v>58</v>
      </c>
      <c r="H63" s="73">
        <v>54</v>
      </c>
      <c r="I63" s="73">
        <v>60</v>
      </c>
      <c r="J63" s="73">
        <v>62</v>
      </c>
      <c r="K63" s="73">
        <v>62</v>
      </c>
      <c r="L63" s="73">
        <v>67</v>
      </c>
      <c r="M63" s="13"/>
      <c r="N63" s="68">
        <v>0.40127388535031849</v>
      </c>
      <c r="O63" s="68">
        <v>0.39263803680981596</v>
      </c>
      <c r="P63" s="4">
        <v>0.39419999999999999</v>
      </c>
      <c r="Q63" s="27">
        <v>0.40500000000000003</v>
      </c>
      <c r="R63" s="28">
        <v>0.42567567567567566</v>
      </c>
      <c r="S63" s="28">
        <v>0.4264705882352941</v>
      </c>
      <c r="T63" s="28">
        <v>0.421875</v>
      </c>
      <c r="U63" s="28">
        <v>0.43478260869565216</v>
      </c>
      <c r="V63" s="28">
        <v>0.44285714285714284</v>
      </c>
      <c r="W63" s="28">
        <v>0.41059602649006621</v>
      </c>
      <c r="X63" s="28">
        <v>0.42138364779874216</v>
      </c>
    </row>
    <row r="64" spans="1:24">
      <c r="A64" s="26" t="s">
        <v>67</v>
      </c>
      <c r="B64" s="42">
        <v>53</v>
      </c>
      <c r="C64" s="42">
        <v>57</v>
      </c>
      <c r="D64" s="2">
        <v>62</v>
      </c>
      <c r="E64" s="29">
        <v>60</v>
      </c>
      <c r="F64" s="73">
        <v>67</v>
      </c>
      <c r="G64" s="74">
        <v>77</v>
      </c>
      <c r="H64" s="73">
        <v>80</v>
      </c>
      <c r="I64" s="73">
        <v>96</v>
      </c>
      <c r="J64" s="73">
        <v>107</v>
      </c>
      <c r="K64" s="73">
        <v>106</v>
      </c>
      <c r="L64" s="73">
        <v>109</v>
      </c>
      <c r="M64" s="13"/>
      <c r="N64" s="68">
        <v>0.26108374384236455</v>
      </c>
      <c r="O64" s="68">
        <v>0.27403846153846156</v>
      </c>
      <c r="P64" s="4">
        <v>0.28970000000000001</v>
      </c>
      <c r="Q64" s="27">
        <v>0.25900000000000001</v>
      </c>
      <c r="R64" s="28">
        <v>0.28510638297872343</v>
      </c>
      <c r="S64" s="28">
        <v>0.33771929824561403</v>
      </c>
      <c r="T64" s="28">
        <v>0.33333333333333331</v>
      </c>
      <c r="U64" s="28">
        <v>0.4</v>
      </c>
      <c r="V64" s="28">
        <v>0.45147679324894513</v>
      </c>
      <c r="W64" s="28">
        <v>0.50476190476190474</v>
      </c>
      <c r="X64" s="28">
        <v>0.53960396039603964</v>
      </c>
    </row>
    <row r="65" spans="1:24">
      <c r="A65" s="21" t="s">
        <v>68</v>
      </c>
      <c r="B65" s="35"/>
      <c r="C65" s="35"/>
      <c r="D65" s="35"/>
      <c r="E65" s="31"/>
      <c r="F65" s="75"/>
      <c r="G65" s="76"/>
      <c r="H65" s="73">
        <v>35</v>
      </c>
      <c r="I65" s="73">
        <v>37</v>
      </c>
      <c r="J65" s="73">
        <v>41</v>
      </c>
      <c r="K65" s="73">
        <v>36</v>
      </c>
      <c r="L65" s="73">
        <v>35</v>
      </c>
      <c r="M65" s="13"/>
      <c r="N65" s="35"/>
      <c r="O65" s="35"/>
      <c r="P65" s="35"/>
      <c r="Q65" s="37"/>
      <c r="R65" s="77"/>
      <c r="S65" s="78"/>
      <c r="T65" s="28">
        <v>0.4861111111111111</v>
      </c>
      <c r="U65" s="28">
        <v>0.54411764705882348</v>
      </c>
      <c r="V65" s="28">
        <v>0.59420289855072461</v>
      </c>
      <c r="W65" s="28">
        <v>0.53731343283582089</v>
      </c>
      <c r="X65" s="28">
        <v>0.546875</v>
      </c>
    </row>
    <row r="66" spans="1:24">
      <c r="A66" s="26" t="s">
        <v>69</v>
      </c>
      <c r="B66" s="42">
        <v>88</v>
      </c>
      <c r="C66" s="42">
        <v>91</v>
      </c>
      <c r="D66" s="2">
        <v>85</v>
      </c>
      <c r="E66" s="29">
        <v>112</v>
      </c>
      <c r="F66" s="73">
        <v>128</v>
      </c>
      <c r="G66" s="74">
        <v>122</v>
      </c>
      <c r="H66" s="73">
        <v>128</v>
      </c>
      <c r="I66" s="73">
        <v>144</v>
      </c>
      <c r="J66" s="73">
        <v>151</v>
      </c>
      <c r="K66" s="73">
        <v>162</v>
      </c>
      <c r="L66" s="73">
        <v>164</v>
      </c>
      <c r="M66" s="13"/>
      <c r="N66" s="68">
        <v>0.39111111111111113</v>
      </c>
      <c r="O66" s="68">
        <v>0.37603305785123969</v>
      </c>
      <c r="P66" s="4">
        <v>0.36959999999999998</v>
      </c>
      <c r="Q66" s="27">
        <v>0.4</v>
      </c>
      <c r="R66" s="28">
        <v>0.45551601423487542</v>
      </c>
      <c r="S66" s="28">
        <v>0.45018450184501846</v>
      </c>
      <c r="T66" s="28">
        <v>0.49612403100775193</v>
      </c>
      <c r="U66" s="28">
        <v>0.54752851711026618</v>
      </c>
      <c r="V66" s="28">
        <v>0.55719557195571956</v>
      </c>
      <c r="W66" s="28">
        <v>0.55670103092783507</v>
      </c>
      <c r="X66" s="28">
        <v>0.60073260073260071</v>
      </c>
    </row>
    <row r="67" spans="1:24">
      <c r="A67" s="26" t="s">
        <v>70</v>
      </c>
      <c r="B67" s="42">
        <v>61</v>
      </c>
      <c r="C67" s="42">
        <v>59</v>
      </c>
      <c r="D67" s="2">
        <v>55</v>
      </c>
      <c r="E67" s="29">
        <v>52</v>
      </c>
      <c r="F67" s="73">
        <v>47</v>
      </c>
      <c r="G67" s="74">
        <v>42</v>
      </c>
      <c r="H67" s="73">
        <v>43</v>
      </c>
      <c r="I67" s="73">
        <v>37</v>
      </c>
      <c r="J67" s="73">
        <v>34</v>
      </c>
      <c r="K67" s="73">
        <v>33</v>
      </c>
      <c r="L67" s="73">
        <v>28</v>
      </c>
      <c r="M67" s="13"/>
      <c r="N67" s="68">
        <v>0.31282051282051282</v>
      </c>
      <c r="O67" s="68">
        <v>0.33146067415730335</v>
      </c>
      <c r="P67" s="4">
        <v>0.34810000000000002</v>
      </c>
      <c r="Q67" s="27">
        <v>0.34699999999999998</v>
      </c>
      <c r="R67" s="28">
        <v>0.33571428571428569</v>
      </c>
      <c r="S67" s="28">
        <v>0.3925233644859813</v>
      </c>
      <c r="T67" s="28">
        <v>0.40566037735849059</v>
      </c>
      <c r="U67" s="28">
        <v>0.35922330097087379</v>
      </c>
      <c r="V67" s="28">
        <v>0.35416666666666669</v>
      </c>
      <c r="W67" s="28">
        <v>0.38372093023255816</v>
      </c>
      <c r="X67" s="28">
        <v>0.31818181818181818</v>
      </c>
    </row>
    <row r="68" spans="1:24">
      <c r="A68" s="26" t="s">
        <v>71</v>
      </c>
      <c r="B68" s="42">
        <v>36</v>
      </c>
      <c r="C68" s="42">
        <v>36</v>
      </c>
      <c r="D68" s="2">
        <v>36</v>
      </c>
      <c r="E68" s="29">
        <v>40</v>
      </c>
      <c r="F68" s="73">
        <v>41</v>
      </c>
      <c r="G68" s="74">
        <v>43</v>
      </c>
      <c r="H68" s="73">
        <v>40</v>
      </c>
      <c r="I68" s="73">
        <v>41</v>
      </c>
      <c r="J68" s="73">
        <v>40</v>
      </c>
      <c r="K68" s="73">
        <v>41</v>
      </c>
      <c r="L68" s="73">
        <v>46</v>
      </c>
      <c r="M68" s="13"/>
      <c r="N68" s="68">
        <v>0.38709677419354838</v>
      </c>
      <c r="O68" s="68">
        <v>0.36363636363636365</v>
      </c>
      <c r="P68" s="4">
        <v>0.37890000000000001</v>
      </c>
      <c r="Q68" s="27">
        <v>0.4</v>
      </c>
      <c r="R68" s="28">
        <v>0.42268041237113402</v>
      </c>
      <c r="S68" s="28">
        <v>0.45744680851063829</v>
      </c>
      <c r="T68" s="28">
        <v>0.42105263157894735</v>
      </c>
      <c r="U68" s="28">
        <v>0.4606741573033708</v>
      </c>
      <c r="V68" s="28">
        <v>0.46511627906976744</v>
      </c>
      <c r="W68" s="28">
        <v>0.47674418604651164</v>
      </c>
      <c r="X68" s="28">
        <v>0.53488372093023251</v>
      </c>
    </row>
    <row r="69" spans="1:24">
      <c r="A69" s="21" t="s">
        <v>72</v>
      </c>
      <c r="B69" s="35"/>
      <c r="C69" s="35"/>
      <c r="D69" s="35"/>
      <c r="E69" s="31"/>
      <c r="F69" s="75"/>
      <c r="G69" s="76"/>
      <c r="H69" s="73">
        <v>40</v>
      </c>
      <c r="I69" s="73">
        <v>38</v>
      </c>
      <c r="J69" s="73">
        <v>29</v>
      </c>
      <c r="K69" s="73">
        <v>30</v>
      </c>
      <c r="L69" s="73">
        <v>29</v>
      </c>
      <c r="M69" s="13"/>
      <c r="N69" s="35"/>
      <c r="O69" s="35"/>
      <c r="P69" s="35"/>
      <c r="Q69" s="37"/>
      <c r="R69" s="77"/>
      <c r="S69" s="78"/>
      <c r="T69" s="28">
        <v>0.43956043956043955</v>
      </c>
      <c r="U69" s="28">
        <v>0.46913580246913578</v>
      </c>
      <c r="V69" s="28">
        <v>0.43283582089552236</v>
      </c>
      <c r="W69" s="28">
        <v>0.4838709677419355</v>
      </c>
      <c r="X69" s="28">
        <v>0.48333333333333334</v>
      </c>
    </row>
    <row r="70" spans="1:24">
      <c r="A70" s="21" t="s">
        <v>73</v>
      </c>
      <c r="B70" s="42">
        <v>3</v>
      </c>
      <c r="C70" s="42">
        <v>5</v>
      </c>
      <c r="D70" s="2">
        <v>2</v>
      </c>
      <c r="E70" s="24">
        <v>2</v>
      </c>
      <c r="F70" s="73">
        <v>3</v>
      </c>
      <c r="G70" s="74">
        <v>2</v>
      </c>
      <c r="H70" s="73">
        <v>4</v>
      </c>
      <c r="I70" s="73">
        <v>6</v>
      </c>
      <c r="J70" s="73">
        <v>5</v>
      </c>
      <c r="K70" s="73">
        <v>7</v>
      </c>
      <c r="L70" s="73">
        <v>9</v>
      </c>
      <c r="M70" s="13"/>
      <c r="N70" s="67">
        <v>0.13636363636363635</v>
      </c>
      <c r="O70" s="67">
        <v>0.21739130434782608</v>
      </c>
      <c r="P70" s="4">
        <v>0.1</v>
      </c>
      <c r="Q70" s="27">
        <v>8.3000000000000004E-2</v>
      </c>
      <c r="R70" s="28">
        <v>0.11538461538461539</v>
      </c>
      <c r="S70" s="28">
        <v>0.08</v>
      </c>
      <c r="T70" s="28">
        <v>0.16666666666666666</v>
      </c>
      <c r="U70" s="28">
        <v>0.23076923076923078</v>
      </c>
      <c r="V70" s="28">
        <v>0.2</v>
      </c>
      <c r="W70" s="28">
        <v>0.30434782608695654</v>
      </c>
      <c r="X70" s="28">
        <v>0.36</v>
      </c>
    </row>
    <row r="71" spans="1:24">
      <c r="A71" s="21" t="s">
        <v>74</v>
      </c>
      <c r="B71" s="85">
        <v>2531</v>
      </c>
      <c r="C71" s="85">
        <f>SUM(C3:C70)</f>
        <v>2579</v>
      </c>
      <c r="D71" s="7">
        <v>2597</v>
      </c>
      <c r="E71" s="24">
        <f>SUM(E3:E70)</f>
        <v>2716</v>
      </c>
      <c r="F71" s="73">
        <f>SUM(F3:F70)</f>
        <v>2753</v>
      </c>
      <c r="G71" s="82">
        <f t="shared" ref="G71:L71" si="0">SUM(G3:G70)</f>
        <v>2790</v>
      </c>
      <c r="H71" s="82">
        <f t="shared" si="0"/>
        <v>2932</v>
      </c>
      <c r="I71" s="82">
        <f t="shared" si="0"/>
        <v>3039</v>
      </c>
      <c r="J71" s="82">
        <f t="shared" si="0"/>
        <v>3094</v>
      </c>
      <c r="K71" s="82">
        <f t="shared" si="0"/>
        <v>3166</v>
      </c>
      <c r="L71" s="73">
        <f t="shared" si="0"/>
        <v>3201</v>
      </c>
      <c r="M71" s="13"/>
      <c r="N71" s="67">
        <v>0.34165766738660908</v>
      </c>
      <c r="O71" s="67">
        <v>0.34552518756698819</v>
      </c>
      <c r="P71" s="5">
        <v>0.35120000000000001</v>
      </c>
      <c r="Q71" s="45">
        <v>0.35410000000000003</v>
      </c>
      <c r="R71" s="28">
        <v>0.36550716941051514</v>
      </c>
      <c r="S71" s="28">
        <v>0.37943696450428399</v>
      </c>
      <c r="T71" s="28">
        <v>0.39940062661762704</v>
      </c>
      <c r="U71" s="28">
        <v>0.42420435510887772</v>
      </c>
      <c r="V71" s="28">
        <v>0.44320297951582865</v>
      </c>
      <c r="W71" s="28">
        <v>0.46131429404050706</v>
      </c>
      <c r="X71" s="28">
        <v>0.47556083791412868</v>
      </c>
    </row>
    <row r="72" spans="1:24" ht="13.5" customHeight="1"/>
    <row r="73" spans="1:24">
      <c r="A73" s="83" t="s">
        <v>79</v>
      </c>
      <c r="B73" s="83"/>
      <c r="C73" s="83"/>
      <c r="D73" s="83"/>
      <c r="E73" s="83"/>
      <c r="F73" s="83"/>
      <c r="G73" s="83"/>
      <c r="H73" s="83"/>
      <c r="I73" s="83"/>
      <c r="J73" s="83"/>
      <c r="K73" s="83"/>
      <c r="L73" s="83"/>
    </row>
    <row r="75" spans="1:24" ht="90" customHeight="1">
      <c r="A75" s="95" t="s">
        <v>8</v>
      </c>
      <c r="B75" s="95"/>
      <c r="C75" s="95"/>
      <c r="D75" s="95"/>
      <c r="E75" s="95"/>
      <c r="F75" s="95"/>
      <c r="G75" s="95"/>
      <c r="H75" s="95"/>
      <c r="I75" s="95"/>
      <c r="J75" s="95"/>
      <c r="K75" s="95"/>
      <c r="L75" s="95"/>
      <c r="M75" s="84"/>
    </row>
  </sheetData>
  <mergeCells count="3">
    <mergeCell ref="A1:L1"/>
    <mergeCell ref="A75:L75"/>
    <mergeCell ref="N1:X1"/>
  </mergeCells>
  <pageMargins left="0.7" right="0.7" top="0.75" bottom="0.75" header="0.3" footer="0.3"/>
  <pageSetup scale="73" fitToHeight="2" orientation="landscape" r:id="rId1"/>
  <headerFooter>
    <oddFooter>&amp;C&amp;"-,Bold"Lewis Center for Church Leadership
Wesley Theological Seminary            www.churchleadership.com</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X76"/>
  <sheetViews>
    <sheetView showGridLines="0" tabSelected="1" showWhiteSpace="0" topLeftCell="A46" zoomScaleNormal="100" workbookViewId="0">
      <selection activeCell="P74" sqref="P74"/>
    </sheetView>
  </sheetViews>
  <sheetFormatPr defaultRowHeight="12.75"/>
  <cols>
    <col min="1" max="1" width="21.42578125" style="14" customWidth="1"/>
    <col min="2" max="4" width="6.5703125" style="63" customWidth="1"/>
    <col min="5" max="5" width="6.85546875" style="63" customWidth="1"/>
    <col min="6" max="12" width="6.5703125" style="14" customWidth="1"/>
    <col min="13" max="13" width="1.42578125" style="14" customWidth="1"/>
    <col min="14" max="24" width="8.7109375" style="14" customWidth="1"/>
    <col min="25" max="16384" width="9.140625" style="14"/>
  </cols>
  <sheetData>
    <row r="1" spans="1:24">
      <c r="A1" s="93" t="s">
        <v>5</v>
      </c>
      <c r="B1" s="93"/>
      <c r="C1" s="93"/>
      <c r="D1" s="93"/>
      <c r="E1" s="93"/>
      <c r="F1" s="93"/>
      <c r="G1" s="93"/>
      <c r="H1" s="93"/>
      <c r="I1" s="93"/>
      <c r="J1" s="93"/>
      <c r="K1" s="93"/>
      <c r="L1" s="93"/>
      <c r="M1" s="13"/>
      <c r="N1" s="93" t="s">
        <v>6</v>
      </c>
      <c r="O1" s="93"/>
      <c r="P1" s="93"/>
      <c r="Q1" s="93"/>
      <c r="R1" s="93"/>
      <c r="S1" s="93"/>
      <c r="T1" s="93"/>
      <c r="U1" s="93"/>
      <c r="V1" s="93"/>
      <c r="W1" s="93"/>
      <c r="X1" s="93"/>
    </row>
    <row r="2" spans="1:24">
      <c r="A2" s="15" t="s">
        <v>0</v>
      </c>
      <c r="B2" s="15">
        <v>2016</v>
      </c>
      <c r="C2" s="15">
        <v>2015</v>
      </c>
      <c r="D2" s="15">
        <v>2014</v>
      </c>
      <c r="E2" s="15">
        <v>2013</v>
      </c>
      <c r="F2" s="15">
        <v>2012</v>
      </c>
      <c r="G2" s="15">
        <v>2011</v>
      </c>
      <c r="H2" s="15">
        <v>2010</v>
      </c>
      <c r="I2" s="15">
        <v>2009</v>
      </c>
      <c r="J2" s="15">
        <v>2008</v>
      </c>
      <c r="K2" s="15">
        <v>2007</v>
      </c>
      <c r="L2" s="15">
        <v>2006</v>
      </c>
      <c r="M2" s="13"/>
      <c r="N2" s="19">
        <v>2016</v>
      </c>
      <c r="O2" s="18">
        <v>2015</v>
      </c>
      <c r="P2" s="19">
        <v>2014</v>
      </c>
      <c r="Q2" s="15">
        <v>2013</v>
      </c>
      <c r="R2" s="15">
        <v>2012</v>
      </c>
      <c r="S2" s="15">
        <v>2011</v>
      </c>
      <c r="T2" s="20">
        <v>2010</v>
      </c>
      <c r="U2" s="15">
        <v>2009</v>
      </c>
      <c r="V2" s="15">
        <v>2008</v>
      </c>
      <c r="W2" s="15">
        <v>2007</v>
      </c>
      <c r="X2" s="15">
        <v>2006</v>
      </c>
    </row>
    <row r="3" spans="1:24">
      <c r="A3" s="26" t="s">
        <v>9</v>
      </c>
      <c r="B3" s="42">
        <v>87</v>
      </c>
      <c r="C3" s="42">
        <v>81</v>
      </c>
      <c r="D3" s="2">
        <v>84</v>
      </c>
      <c r="E3" s="42">
        <v>84</v>
      </c>
      <c r="F3" s="22">
        <v>89</v>
      </c>
      <c r="G3" s="25">
        <v>90</v>
      </c>
      <c r="H3" s="22">
        <v>92</v>
      </c>
      <c r="I3" s="22">
        <v>91</v>
      </c>
      <c r="J3" s="22">
        <v>84</v>
      </c>
      <c r="K3" s="22">
        <v>84</v>
      </c>
      <c r="L3" s="22">
        <v>88</v>
      </c>
      <c r="M3" s="13"/>
      <c r="N3" s="45">
        <v>0.54037267080745344</v>
      </c>
      <c r="O3" s="68">
        <v>0.52597402597402598</v>
      </c>
      <c r="P3" s="9">
        <v>0.56000000000000005</v>
      </c>
      <c r="Q3" s="27">
        <v>0.54900000000000004</v>
      </c>
      <c r="R3" s="28">
        <v>0.56329113924050633</v>
      </c>
      <c r="S3" s="28">
        <v>0.54216867469879515</v>
      </c>
      <c r="T3" s="28">
        <v>0.53801169590643272</v>
      </c>
      <c r="U3" s="28">
        <v>0.55828220858895705</v>
      </c>
      <c r="V3" s="28">
        <v>0.56756756756756754</v>
      </c>
      <c r="W3" s="28">
        <v>0.51851851851851849</v>
      </c>
      <c r="X3" s="28">
        <v>0.53333333333333333</v>
      </c>
    </row>
    <row r="4" spans="1:24">
      <c r="A4" s="69" t="s">
        <v>10</v>
      </c>
      <c r="B4" s="42">
        <v>4</v>
      </c>
      <c r="C4" s="42">
        <v>4</v>
      </c>
      <c r="D4" s="2">
        <v>2</v>
      </c>
      <c r="E4" s="42">
        <v>3</v>
      </c>
      <c r="F4" s="22">
        <v>3</v>
      </c>
      <c r="G4" s="22">
        <v>2</v>
      </c>
      <c r="H4" s="22">
        <v>2</v>
      </c>
      <c r="I4" s="22">
        <v>2</v>
      </c>
      <c r="J4" s="22">
        <v>2</v>
      </c>
      <c r="K4" s="22">
        <v>1</v>
      </c>
      <c r="L4" s="22">
        <v>1</v>
      </c>
      <c r="M4" s="13"/>
      <c r="N4" s="45">
        <v>0.8</v>
      </c>
      <c r="O4" s="68">
        <v>0.8</v>
      </c>
      <c r="P4" s="9">
        <v>0.66666666666666663</v>
      </c>
      <c r="Q4" s="27">
        <v>0.75</v>
      </c>
      <c r="R4" s="28">
        <v>0.75</v>
      </c>
      <c r="S4" s="28">
        <v>1</v>
      </c>
      <c r="T4" s="28">
        <v>1</v>
      </c>
      <c r="U4" s="28">
        <v>0.5</v>
      </c>
      <c r="V4" s="28">
        <v>1</v>
      </c>
      <c r="W4" s="28">
        <v>0.5</v>
      </c>
      <c r="X4" s="28">
        <v>0.5</v>
      </c>
    </row>
    <row r="5" spans="1:24">
      <c r="A5" s="26" t="s">
        <v>11</v>
      </c>
      <c r="B5" s="42">
        <v>75</v>
      </c>
      <c r="C5" s="42">
        <v>80</v>
      </c>
      <c r="D5" s="2">
        <v>90</v>
      </c>
      <c r="E5" s="42">
        <v>106</v>
      </c>
      <c r="F5" s="22">
        <v>121</v>
      </c>
      <c r="G5" s="25">
        <v>133</v>
      </c>
      <c r="H5" s="22">
        <v>128</v>
      </c>
      <c r="I5" s="22">
        <v>116</v>
      </c>
      <c r="J5" s="22">
        <v>112</v>
      </c>
      <c r="K5" s="22">
        <v>110</v>
      </c>
      <c r="L5" s="22">
        <v>99</v>
      </c>
      <c r="M5" s="13"/>
      <c r="N5" s="45">
        <v>0.6696428571428571</v>
      </c>
      <c r="O5" s="68">
        <v>0.67796610169491522</v>
      </c>
      <c r="P5" s="9">
        <v>0.68702290076335881</v>
      </c>
      <c r="Q5" s="27">
        <v>0.69299999999999995</v>
      </c>
      <c r="R5" s="28">
        <v>0.70760233918128657</v>
      </c>
      <c r="S5" s="28">
        <v>0.7</v>
      </c>
      <c r="T5" s="28">
        <v>0.63681592039800994</v>
      </c>
      <c r="U5" s="28">
        <v>0.61702127659574468</v>
      </c>
      <c r="V5" s="28">
        <v>0.58947368421052626</v>
      </c>
      <c r="W5" s="28">
        <v>0.59139784946236562</v>
      </c>
      <c r="X5" s="28">
        <v>0.5625</v>
      </c>
    </row>
    <row r="6" spans="1:24">
      <c r="A6" s="26" t="s">
        <v>12</v>
      </c>
      <c r="B6" s="42">
        <v>70</v>
      </c>
      <c r="C6" s="42">
        <v>68</v>
      </c>
      <c r="D6" s="2">
        <v>72</v>
      </c>
      <c r="E6" s="42">
        <v>68</v>
      </c>
      <c r="F6" s="22">
        <v>59</v>
      </c>
      <c r="G6" s="25">
        <v>57</v>
      </c>
      <c r="H6" s="22">
        <v>57</v>
      </c>
      <c r="I6" s="22">
        <v>59</v>
      </c>
      <c r="J6" s="22">
        <v>56</v>
      </c>
      <c r="K6" s="22">
        <v>54</v>
      </c>
      <c r="L6" s="22">
        <v>52</v>
      </c>
      <c r="M6" s="13"/>
      <c r="N6" s="45">
        <v>0.67307692307692313</v>
      </c>
      <c r="O6" s="68">
        <v>0.6071428571428571</v>
      </c>
      <c r="P6" s="9">
        <v>0.64864864864864868</v>
      </c>
      <c r="Q6" s="27">
        <v>0.63</v>
      </c>
      <c r="R6" s="28">
        <v>0.57843137254901966</v>
      </c>
      <c r="S6" s="28">
        <v>0.55882352941176472</v>
      </c>
      <c r="T6" s="28">
        <v>0.58163265306122447</v>
      </c>
      <c r="U6" s="28">
        <v>0.58415841584158412</v>
      </c>
      <c r="V6" s="28">
        <v>0.57731958762886593</v>
      </c>
      <c r="W6" s="28">
        <v>0.59340659340659341</v>
      </c>
      <c r="X6" s="28">
        <v>0.5714285714285714</v>
      </c>
    </row>
    <row r="7" spans="1:24">
      <c r="A7" s="26" t="s">
        <v>75</v>
      </c>
      <c r="B7" s="42">
        <v>27</v>
      </c>
      <c r="C7" s="42">
        <v>28</v>
      </c>
      <c r="D7" s="2">
        <v>23</v>
      </c>
      <c r="E7" s="42">
        <v>26</v>
      </c>
      <c r="F7" s="22">
        <v>33</v>
      </c>
      <c r="G7" s="25">
        <v>32</v>
      </c>
      <c r="H7" s="22">
        <v>32</v>
      </c>
      <c r="I7" s="22">
        <v>32</v>
      </c>
      <c r="J7" s="22">
        <v>34</v>
      </c>
      <c r="K7" s="22">
        <v>35</v>
      </c>
      <c r="L7" s="22">
        <v>28</v>
      </c>
      <c r="M7" s="13"/>
      <c r="N7" s="45">
        <v>0.65853658536585369</v>
      </c>
      <c r="O7" s="68">
        <v>0.52830188679245282</v>
      </c>
      <c r="P7" s="9">
        <v>0.51111111111111107</v>
      </c>
      <c r="Q7" s="27">
        <v>0.55300000000000005</v>
      </c>
      <c r="R7" s="28">
        <v>0.5892857142857143</v>
      </c>
      <c r="S7" s="28">
        <v>0.64</v>
      </c>
      <c r="T7" s="28">
        <v>0.62745098039215685</v>
      </c>
      <c r="U7" s="28">
        <v>0.59259259259259256</v>
      </c>
      <c r="V7" s="28">
        <v>0.62962962962962965</v>
      </c>
      <c r="W7" s="28">
        <v>0.64814814814814814</v>
      </c>
      <c r="X7" s="28">
        <v>0.45161290322580644</v>
      </c>
    </row>
    <row r="8" spans="1:24">
      <c r="A8" s="26" t="s">
        <v>13</v>
      </c>
      <c r="B8" s="42">
        <v>46</v>
      </c>
      <c r="C8" s="42">
        <v>36</v>
      </c>
      <c r="D8" s="2">
        <v>33</v>
      </c>
      <c r="E8" s="42">
        <v>33</v>
      </c>
      <c r="F8" s="22">
        <v>33</v>
      </c>
      <c r="G8" s="25">
        <v>34</v>
      </c>
      <c r="H8" s="22">
        <v>29</v>
      </c>
      <c r="I8" s="22">
        <v>30</v>
      </c>
      <c r="J8" s="22">
        <v>27</v>
      </c>
      <c r="K8" s="22">
        <v>21</v>
      </c>
      <c r="L8" s="22">
        <v>16</v>
      </c>
      <c r="M8" s="13"/>
      <c r="N8" s="45">
        <v>0.48421052631578948</v>
      </c>
      <c r="O8" s="68">
        <v>0.41860465116279072</v>
      </c>
      <c r="P8" s="9">
        <v>0.42307692307692307</v>
      </c>
      <c r="Q8" s="27">
        <v>0.42299999999999999</v>
      </c>
      <c r="R8" s="28">
        <v>0.43421052631578949</v>
      </c>
      <c r="S8" s="28">
        <v>0.47887323943661969</v>
      </c>
      <c r="T8" s="28">
        <v>0.40845070422535212</v>
      </c>
      <c r="U8" s="28">
        <v>0.379746835443038</v>
      </c>
      <c r="V8" s="28">
        <v>0.36986301369863012</v>
      </c>
      <c r="W8" s="28">
        <v>0.28767123287671231</v>
      </c>
      <c r="X8" s="28">
        <v>0.2318840579710145</v>
      </c>
    </row>
    <row r="9" spans="1:24">
      <c r="A9" s="21" t="s">
        <v>76</v>
      </c>
      <c r="B9" s="31"/>
      <c r="C9" s="31"/>
      <c r="D9" s="31"/>
      <c r="E9" s="31"/>
      <c r="F9" s="31"/>
      <c r="G9" s="33"/>
      <c r="H9" s="22">
        <v>84</v>
      </c>
      <c r="I9" s="22">
        <v>82</v>
      </c>
      <c r="J9" s="22">
        <v>73</v>
      </c>
      <c r="K9" s="22">
        <v>69</v>
      </c>
      <c r="L9" s="22">
        <v>59</v>
      </c>
      <c r="M9" s="13"/>
      <c r="N9" s="99"/>
      <c r="O9" s="35"/>
      <c r="P9" s="36"/>
      <c r="Q9" s="37"/>
      <c r="R9" s="77"/>
      <c r="S9" s="78"/>
      <c r="T9" s="28">
        <v>0.52500000000000002</v>
      </c>
      <c r="U9" s="28">
        <v>0.52229299363057324</v>
      </c>
      <c r="V9" s="28">
        <v>0.5</v>
      </c>
      <c r="W9" s="28">
        <v>0.5036496350364964</v>
      </c>
      <c r="X9" s="28">
        <v>0.45038167938931295</v>
      </c>
    </row>
    <row r="10" spans="1:24">
      <c r="A10" s="26" t="s">
        <v>14</v>
      </c>
      <c r="B10" s="42">
        <v>34</v>
      </c>
      <c r="C10" s="42">
        <v>37</v>
      </c>
      <c r="D10" s="2">
        <v>38</v>
      </c>
      <c r="E10" s="42">
        <v>33</v>
      </c>
      <c r="F10" s="22">
        <v>23</v>
      </c>
      <c r="G10" s="25">
        <v>18</v>
      </c>
      <c r="H10" s="22">
        <v>18</v>
      </c>
      <c r="I10" s="22">
        <v>20</v>
      </c>
      <c r="J10" s="22">
        <v>19</v>
      </c>
      <c r="K10" s="22">
        <v>17</v>
      </c>
      <c r="L10" s="22">
        <v>19</v>
      </c>
      <c r="M10" s="13"/>
      <c r="N10" s="45">
        <v>0.53968253968253965</v>
      </c>
      <c r="O10" s="68">
        <v>0.52857142857142858</v>
      </c>
      <c r="P10" s="9">
        <v>0.52054794520547942</v>
      </c>
      <c r="Q10" s="27">
        <v>0.55000000000000004</v>
      </c>
      <c r="R10" s="28">
        <v>0.53488372093023251</v>
      </c>
      <c r="S10" s="28">
        <v>0.5</v>
      </c>
      <c r="T10" s="28">
        <v>0.48648648648648651</v>
      </c>
      <c r="U10" s="28">
        <v>0.54054054054054057</v>
      </c>
      <c r="V10" s="28">
        <v>0.47499999999999998</v>
      </c>
      <c r="W10" s="28">
        <v>0.37777777777777777</v>
      </c>
      <c r="X10" s="28">
        <v>0.39583333333333331</v>
      </c>
    </row>
    <row r="11" spans="1:24">
      <c r="A11" s="26" t="s">
        <v>15</v>
      </c>
      <c r="B11" s="42">
        <v>28</v>
      </c>
      <c r="C11" s="42">
        <v>26</v>
      </c>
      <c r="D11" s="2">
        <v>23</v>
      </c>
      <c r="E11" s="42">
        <v>24</v>
      </c>
      <c r="F11" s="22">
        <v>25</v>
      </c>
      <c r="G11" s="25">
        <v>18</v>
      </c>
      <c r="H11" s="22">
        <v>16</v>
      </c>
      <c r="I11" s="22">
        <v>12</v>
      </c>
      <c r="J11" s="22">
        <v>10</v>
      </c>
      <c r="K11" s="22">
        <v>10</v>
      </c>
      <c r="L11" s="22">
        <v>9</v>
      </c>
      <c r="M11" s="13"/>
      <c r="N11" s="45">
        <v>0.53846153846153844</v>
      </c>
      <c r="O11" s="68">
        <v>0.55319148936170215</v>
      </c>
      <c r="P11" s="9">
        <v>0.57499999999999996</v>
      </c>
      <c r="Q11" s="27">
        <v>0.58499999999999996</v>
      </c>
      <c r="R11" s="28">
        <v>0.69444444444444442</v>
      </c>
      <c r="S11" s="28">
        <v>0.58064516129032262</v>
      </c>
      <c r="T11" s="28">
        <v>0.48484848484848486</v>
      </c>
      <c r="U11" s="28">
        <v>0.30769230769230771</v>
      </c>
      <c r="V11" s="28">
        <v>0.32258064516129031</v>
      </c>
      <c r="W11" s="28">
        <v>0.30303030303030304</v>
      </c>
      <c r="X11" s="28">
        <v>0.29032258064516131</v>
      </c>
    </row>
    <row r="12" spans="1:24">
      <c r="A12" s="26" t="s">
        <v>16</v>
      </c>
      <c r="B12" s="42">
        <v>18</v>
      </c>
      <c r="C12" s="42">
        <v>18</v>
      </c>
      <c r="D12" s="2">
        <v>17</v>
      </c>
      <c r="E12" s="42">
        <v>13</v>
      </c>
      <c r="F12" s="22">
        <v>14</v>
      </c>
      <c r="G12" s="25">
        <v>17</v>
      </c>
      <c r="H12" s="22">
        <v>17</v>
      </c>
      <c r="I12" s="22">
        <v>18</v>
      </c>
      <c r="J12" s="22">
        <v>15</v>
      </c>
      <c r="K12" s="22">
        <v>14</v>
      </c>
      <c r="L12" s="22">
        <v>12</v>
      </c>
      <c r="M12" s="13"/>
      <c r="N12" s="45">
        <v>0.5</v>
      </c>
      <c r="O12" s="68">
        <v>0.58064516129032262</v>
      </c>
      <c r="P12" s="9">
        <v>0.6071428571428571</v>
      </c>
      <c r="Q12" s="27">
        <v>0.56499999999999995</v>
      </c>
      <c r="R12" s="28">
        <v>0.48275862068965519</v>
      </c>
      <c r="S12" s="28">
        <v>0.6071428571428571</v>
      </c>
      <c r="T12" s="28">
        <v>0.58620689655172409</v>
      </c>
      <c r="U12" s="28">
        <v>0.6428571428571429</v>
      </c>
      <c r="V12" s="28">
        <v>0.57692307692307687</v>
      </c>
      <c r="W12" s="28">
        <v>0.56000000000000005</v>
      </c>
      <c r="X12" s="28">
        <v>0.5</v>
      </c>
    </row>
    <row r="13" spans="1:24">
      <c r="A13" s="26" t="s">
        <v>17</v>
      </c>
      <c r="B13" s="42">
        <v>63</v>
      </c>
      <c r="C13" s="42">
        <v>61</v>
      </c>
      <c r="D13" s="2">
        <v>59</v>
      </c>
      <c r="E13" s="42">
        <v>61</v>
      </c>
      <c r="F13" s="22">
        <v>68</v>
      </c>
      <c r="G13" s="25">
        <v>68</v>
      </c>
      <c r="H13" s="22">
        <v>63</v>
      </c>
      <c r="I13" s="22">
        <v>62</v>
      </c>
      <c r="J13" s="22">
        <v>58</v>
      </c>
      <c r="K13" s="22">
        <v>50</v>
      </c>
      <c r="L13" s="22">
        <v>50</v>
      </c>
      <c r="M13" s="13"/>
      <c r="N13" s="45">
        <v>0.61764705882352944</v>
      </c>
      <c r="O13" s="68">
        <v>0.60396039603960394</v>
      </c>
      <c r="P13" s="9">
        <v>0.60204081632653061</v>
      </c>
      <c r="Q13" s="27">
        <v>0.65600000000000003</v>
      </c>
      <c r="R13" s="28">
        <v>0.69387755102040816</v>
      </c>
      <c r="S13" s="28">
        <v>0.75555555555555554</v>
      </c>
      <c r="T13" s="28">
        <v>0.72413793103448276</v>
      </c>
      <c r="U13" s="28">
        <v>0.68131868131868134</v>
      </c>
      <c r="V13" s="28">
        <v>0.64444444444444449</v>
      </c>
      <c r="W13" s="28">
        <v>0.60240963855421692</v>
      </c>
      <c r="X13" s="28">
        <v>0.625</v>
      </c>
    </row>
    <row r="14" spans="1:24">
      <c r="A14" s="26" t="s">
        <v>18</v>
      </c>
      <c r="B14" s="42">
        <v>143</v>
      </c>
      <c r="C14" s="42">
        <v>144</v>
      </c>
      <c r="D14" s="2">
        <v>131</v>
      </c>
      <c r="E14" s="42">
        <v>130</v>
      </c>
      <c r="F14" s="22">
        <v>122</v>
      </c>
      <c r="G14" s="25">
        <v>116</v>
      </c>
      <c r="H14" s="22">
        <v>114</v>
      </c>
      <c r="I14" s="22">
        <v>116</v>
      </c>
      <c r="J14" s="22">
        <v>107</v>
      </c>
      <c r="K14" s="22">
        <v>96</v>
      </c>
      <c r="L14" s="22">
        <v>83</v>
      </c>
      <c r="M14" s="13"/>
      <c r="N14" s="45">
        <v>0.62445414847161573</v>
      </c>
      <c r="O14" s="68">
        <v>0.60251046025104604</v>
      </c>
      <c r="P14" s="9">
        <v>0.5822222222222222</v>
      </c>
      <c r="Q14" s="27">
        <v>0.56499999999999995</v>
      </c>
      <c r="R14" s="28">
        <v>0.55454545454545456</v>
      </c>
      <c r="S14" s="28">
        <v>0.54716981132075471</v>
      </c>
      <c r="T14" s="28">
        <v>0.54285714285714282</v>
      </c>
      <c r="U14" s="28">
        <v>0.59183673469387754</v>
      </c>
      <c r="V14" s="28">
        <v>0.55154639175257736</v>
      </c>
      <c r="W14" s="28">
        <v>0.5</v>
      </c>
      <c r="X14" s="28">
        <v>0.43455497382198954</v>
      </c>
    </row>
    <row r="15" spans="1:24">
      <c r="A15" s="26" t="s">
        <v>19</v>
      </c>
      <c r="B15" s="42">
        <v>71</v>
      </c>
      <c r="C15" s="42">
        <v>72</v>
      </c>
      <c r="D15" s="2">
        <v>79</v>
      </c>
      <c r="E15" s="42">
        <v>93</v>
      </c>
      <c r="F15" s="22">
        <v>90</v>
      </c>
      <c r="G15" s="25">
        <v>82</v>
      </c>
      <c r="H15" s="22">
        <v>78</v>
      </c>
      <c r="I15" s="22">
        <v>66</v>
      </c>
      <c r="J15" s="22">
        <v>58</v>
      </c>
      <c r="K15" s="22">
        <v>55</v>
      </c>
      <c r="L15" s="22">
        <v>53</v>
      </c>
      <c r="M15" s="13"/>
      <c r="N15" s="45">
        <v>0.71</v>
      </c>
      <c r="O15" s="68">
        <v>0.68571428571428572</v>
      </c>
      <c r="P15" s="9">
        <v>0.69911504424778759</v>
      </c>
      <c r="Q15" s="27">
        <v>0.66</v>
      </c>
      <c r="R15" s="28">
        <v>0.61643835616438358</v>
      </c>
      <c r="S15" s="28">
        <v>0.58571428571428574</v>
      </c>
      <c r="T15" s="28">
        <v>0.55714285714285716</v>
      </c>
      <c r="U15" s="28">
        <v>0.5641025641025641</v>
      </c>
      <c r="V15" s="28">
        <v>0.54716981132075471</v>
      </c>
      <c r="W15" s="28">
        <v>0.57291666666666663</v>
      </c>
      <c r="X15" s="28">
        <v>0.57608695652173914</v>
      </c>
    </row>
    <row r="16" spans="1:24">
      <c r="A16" s="26" t="s">
        <v>20</v>
      </c>
      <c r="B16" s="42">
        <v>101</v>
      </c>
      <c r="C16" s="42">
        <v>101</v>
      </c>
      <c r="D16" s="2">
        <v>102</v>
      </c>
      <c r="E16" s="42">
        <v>109</v>
      </c>
      <c r="F16" s="22">
        <v>103</v>
      </c>
      <c r="G16" s="25">
        <v>92</v>
      </c>
      <c r="H16" s="22">
        <v>88</v>
      </c>
      <c r="I16" s="22">
        <v>79</v>
      </c>
      <c r="J16" s="22">
        <v>77</v>
      </c>
      <c r="K16" s="22">
        <v>71</v>
      </c>
      <c r="L16" s="22">
        <v>77</v>
      </c>
      <c r="M16" s="13"/>
      <c r="N16" s="45">
        <v>0.58045977011494254</v>
      </c>
      <c r="O16" s="68">
        <v>0.57062146892655363</v>
      </c>
      <c r="P16" s="9">
        <v>0.55135135135135138</v>
      </c>
      <c r="Q16" s="27">
        <v>0.53400000000000003</v>
      </c>
      <c r="R16" s="28">
        <v>0.53092783505154639</v>
      </c>
      <c r="S16" s="28">
        <v>0.54117647058823526</v>
      </c>
      <c r="T16" s="28">
        <v>0.51162790697674421</v>
      </c>
      <c r="U16" s="28">
        <v>0.52666666666666662</v>
      </c>
      <c r="V16" s="28">
        <v>0.53472222222222221</v>
      </c>
      <c r="W16" s="28">
        <v>0.48299319727891155</v>
      </c>
      <c r="X16" s="28">
        <v>0.52027027027027029</v>
      </c>
    </row>
    <row r="17" spans="1:24">
      <c r="A17" s="26" t="s">
        <v>21</v>
      </c>
      <c r="B17" s="42">
        <v>139</v>
      </c>
      <c r="C17" s="42">
        <v>137</v>
      </c>
      <c r="D17" s="2">
        <v>134</v>
      </c>
      <c r="E17" s="49"/>
      <c r="F17" s="31"/>
      <c r="G17" s="33"/>
      <c r="H17" s="31"/>
      <c r="I17" s="31"/>
      <c r="J17" s="31"/>
      <c r="K17" s="31"/>
      <c r="L17" s="31"/>
      <c r="M17" s="13"/>
      <c r="N17" s="45">
        <v>0.58158995815899583</v>
      </c>
      <c r="O17" s="68">
        <v>0.60888888888888892</v>
      </c>
      <c r="P17" s="9">
        <v>0.58515283842794763</v>
      </c>
      <c r="Q17" s="41"/>
      <c r="R17" s="37"/>
      <c r="S17" s="37"/>
      <c r="T17" s="37"/>
      <c r="U17" s="37"/>
      <c r="V17" s="37"/>
      <c r="W17" s="37"/>
      <c r="X17" s="37"/>
    </row>
    <row r="18" spans="1:24">
      <c r="A18" s="26" t="s">
        <v>22</v>
      </c>
      <c r="B18" s="42">
        <v>79</v>
      </c>
      <c r="C18" s="42">
        <v>81</v>
      </c>
      <c r="D18" s="2">
        <v>81</v>
      </c>
      <c r="E18" s="42">
        <v>102</v>
      </c>
      <c r="F18" s="22">
        <v>92</v>
      </c>
      <c r="G18" s="25">
        <v>92</v>
      </c>
      <c r="H18" s="22">
        <v>95</v>
      </c>
      <c r="I18" s="22">
        <v>89</v>
      </c>
      <c r="J18" s="22">
        <v>70</v>
      </c>
      <c r="K18" s="22">
        <v>68</v>
      </c>
      <c r="L18" s="22">
        <v>64</v>
      </c>
      <c r="M18" s="13"/>
      <c r="N18" s="45">
        <v>0.52317880794701987</v>
      </c>
      <c r="O18" s="68">
        <v>0.52941176470588236</v>
      </c>
      <c r="P18" s="9">
        <v>0.58273381294964033</v>
      </c>
      <c r="Q18" s="27">
        <v>0.63800000000000001</v>
      </c>
      <c r="R18" s="28">
        <v>0.60927152317880795</v>
      </c>
      <c r="S18" s="28">
        <v>0.60927152317880795</v>
      </c>
      <c r="T18" s="28">
        <v>0.57926829268292679</v>
      </c>
      <c r="U18" s="28">
        <v>0.58940397350993379</v>
      </c>
      <c r="V18" s="28">
        <v>0.52238805970149249</v>
      </c>
      <c r="W18" s="28">
        <v>0.51515151515151514</v>
      </c>
      <c r="X18" s="28">
        <v>0.48854961832061067</v>
      </c>
    </row>
    <row r="19" spans="1:24">
      <c r="A19" s="26" t="s">
        <v>23</v>
      </c>
      <c r="B19" s="42">
        <v>86</v>
      </c>
      <c r="C19" s="42">
        <v>87</v>
      </c>
      <c r="D19" s="2">
        <v>82</v>
      </c>
      <c r="E19" s="42">
        <v>90</v>
      </c>
      <c r="F19" s="22">
        <v>86</v>
      </c>
      <c r="G19" s="25">
        <v>84</v>
      </c>
      <c r="H19" s="22">
        <v>83</v>
      </c>
      <c r="I19" s="22">
        <v>84</v>
      </c>
      <c r="J19" s="22">
        <v>80</v>
      </c>
      <c r="K19" s="22">
        <v>78</v>
      </c>
      <c r="L19" s="22">
        <v>73</v>
      </c>
      <c r="M19" s="13"/>
      <c r="N19" s="45">
        <v>0.69918699186991873</v>
      </c>
      <c r="O19" s="68">
        <v>0.65909090909090906</v>
      </c>
      <c r="P19" s="9">
        <v>0.61654135338345861</v>
      </c>
      <c r="Q19" s="27">
        <v>0.64800000000000002</v>
      </c>
      <c r="R19" s="28">
        <v>0.63235294117647056</v>
      </c>
      <c r="S19" s="28">
        <v>0.61313868613138689</v>
      </c>
      <c r="T19" s="28">
        <v>0.57638888888888884</v>
      </c>
      <c r="U19" s="28">
        <v>0.54545454545454541</v>
      </c>
      <c r="V19" s="28">
        <v>0.48192771084337349</v>
      </c>
      <c r="W19" s="28">
        <v>0.44318181818181818</v>
      </c>
      <c r="X19" s="28">
        <v>0.43452380952380953</v>
      </c>
    </row>
    <row r="20" spans="1:24">
      <c r="A20" s="26" t="s">
        <v>24</v>
      </c>
      <c r="B20" s="42">
        <v>110</v>
      </c>
      <c r="C20" s="42">
        <v>112</v>
      </c>
      <c r="D20" s="2">
        <v>100</v>
      </c>
      <c r="E20" s="42">
        <v>102</v>
      </c>
      <c r="F20" s="22">
        <v>105</v>
      </c>
      <c r="G20" s="25">
        <v>101</v>
      </c>
      <c r="H20" s="22">
        <v>101</v>
      </c>
      <c r="I20" s="22">
        <v>99</v>
      </c>
      <c r="J20" s="22">
        <v>94</v>
      </c>
      <c r="K20" s="22">
        <v>94</v>
      </c>
      <c r="L20" s="22">
        <v>94</v>
      </c>
      <c r="M20" s="13"/>
      <c r="N20" s="45">
        <v>0.63218390804597702</v>
      </c>
      <c r="O20" s="68">
        <v>0.62222222222222223</v>
      </c>
      <c r="P20" s="9">
        <v>0.56497175141242939</v>
      </c>
      <c r="Q20" s="27">
        <v>0.6</v>
      </c>
      <c r="R20" s="28">
        <v>0.64417177914110424</v>
      </c>
      <c r="S20" s="28">
        <v>0.59411764705882353</v>
      </c>
      <c r="T20" s="28">
        <v>0.57714285714285718</v>
      </c>
      <c r="U20" s="28">
        <v>0.5561797752808989</v>
      </c>
      <c r="V20" s="28">
        <v>0.54970760233918126</v>
      </c>
      <c r="W20" s="28">
        <v>0.52222222222222225</v>
      </c>
      <c r="X20" s="28">
        <v>0.51648351648351654</v>
      </c>
    </row>
    <row r="21" spans="1:24">
      <c r="A21" s="26" t="s">
        <v>25</v>
      </c>
      <c r="B21" s="42">
        <v>104</v>
      </c>
      <c r="C21" s="42">
        <v>101</v>
      </c>
      <c r="D21" s="2">
        <v>107</v>
      </c>
      <c r="E21" s="42">
        <v>102</v>
      </c>
      <c r="F21" s="22">
        <v>94</v>
      </c>
      <c r="G21" s="25">
        <v>86</v>
      </c>
      <c r="H21" s="22">
        <v>85</v>
      </c>
      <c r="I21" s="31"/>
      <c r="J21" s="31"/>
      <c r="K21" s="31"/>
      <c r="L21" s="31"/>
      <c r="M21" s="13"/>
      <c r="N21" s="45">
        <v>0.60465116279069764</v>
      </c>
      <c r="O21" s="68">
        <v>0.61212121212121207</v>
      </c>
      <c r="P21" s="9">
        <v>0.64071856287425155</v>
      </c>
      <c r="Q21" s="27">
        <v>0.61799999999999999</v>
      </c>
      <c r="R21" s="28">
        <v>0.60256410256410253</v>
      </c>
      <c r="S21" s="28">
        <v>0.56578947368421051</v>
      </c>
      <c r="T21" s="28">
        <v>0.50898203592814373</v>
      </c>
      <c r="U21" s="77"/>
      <c r="V21" s="77"/>
      <c r="W21" s="77"/>
      <c r="X21" s="77"/>
    </row>
    <row r="22" spans="1:24">
      <c r="A22" s="26" t="s">
        <v>26</v>
      </c>
      <c r="B22" s="42">
        <v>109</v>
      </c>
      <c r="C22" s="42">
        <v>111</v>
      </c>
      <c r="D22" s="2">
        <v>110</v>
      </c>
      <c r="E22" s="42">
        <v>108</v>
      </c>
      <c r="F22" s="22">
        <v>101</v>
      </c>
      <c r="G22" s="25">
        <v>106</v>
      </c>
      <c r="H22" s="22">
        <v>104</v>
      </c>
      <c r="I22" s="22">
        <v>106</v>
      </c>
      <c r="J22" s="22">
        <v>99</v>
      </c>
      <c r="K22" s="22">
        <v>92</v>
      </c>
      <c r="L22" s="22">
        <v>81</v>
      </c>
      <c r="M22" s="13"/>
      <c r="N22" s="45">
        <v>0.68125000000000002</v>
      </c>
      <c r="O22" s="68">
        <v>0.66867469879518071</v>
      </c>
      <c r="P22" s="9">
        <v>0.6470588235294118</v>
      </c>
      <c r="Q22" s="27">
        <v>0.65900000000000003</v>
      </c>
      <c r="R22" s="28">
        <v>0.62732919254658381</v>
      </c>
      <c r="S22" s="28">
        <v>0.66249999999999998</v>
      </c>
      <c r="T22" s="28">
        <v>0.61176470588235299</v>
      </c>
      <c r="U22" s="28">
        <v>0.572972972972973</v>
      </c>
      <c r="V22" s="28">
        <v>0.52941176470588236</v>
      </c>
      <c r="W22" s="28">
        <v>0.50273224043715847</v>
      </c>
      <c r="X22" s="28">
        <v>0.44021739130434784</v>
      </c>
    </row>
    <row r="23" spans="1:24">
      <c r="A23" s="21" t="s">
        <v>27</v>
      </c>
      <c r="B23" s="31"/>
      <c r="C23" s="31"/>
      <c r="D23" s="31"/>
      <c r="E23" s="42">
        <v>42</v>
      </c>
      <c r="F23" s="22">
        <v>40</v>
      </c>
      <c r="G23" s="25">
        <v>34</v>
      </c>
      <c r="H23" s="22">
        <v>35</v>
      </c>
      <c r="I23" s="22">
        <v>35</v>
      </c>
      <c r="J23" s="22">
        <v>37</v>
      </c>
      <c r="K23" s="22">
        <v>32</v>
      </c>
      <c r="L23" s="22">
        <v>33</v>
      </c>
      <c r="M23" s="13"/>
      <c r="N23" s="35"/>
      <c r="O23" s="35"/>
      <c r="P23" s="35"/>
      <c r="Q23" s="28">
        <v>0.63600000000000001</v>
      </c>
      <c r="R23" s="28">
        <v>0.61538461538461542</v>
      </c>
      <c r="S23" s="28">
        <v>0.55737704918032782</v>
      </c>
      <c r="T23" s="28">
        <v>0.546875</v>
      </c>
      <c r="U23" s="28">
        <v>0.53030303030303028</v>
      </c>
      <c r="V23" s="28">
        <v>0.55223880597014929</v>
      </c>
      <c r="W23" s="28">
        <v>0.49230769230769234</v>
      </c>
      <c r="X23" s="28">
        <v>0.48529411764705882</v>
      </c>
    </row>
    <row r="24" spans="1:24">
      <c r="A24" s="21" t="s">
        <v>28</v>
      </c>
      <c r="B24" s="31"/>
      <c r="C24" s="31"/>
      <c r="D24" s="31"/>
      <c r="E24" s="42">
        <v>49</v>
      </c>
      <c r="F24" s="22">
        <v>41</v>
      </c>
      <c r="G24" s="25">
        <v>42</v>
      </c>
      <c r="H24" s="22">
        <v>40</v>
      </c>
      <c r="I24" s="22">
        <v>37</v>
      </c>
      <c r="J24" s="22">
        <v>32</v>
      </c>
      <c r="K24" s="22">
        <v>34</v>
      </c>
      <c r="L24" s="22">
        <v>34</v>
      </c>
      <c r="M24" s="13"/>
      <c r="N24" s="35"/>
      <c r="O24" s="35"/>
      <c r="P24" s="35"/>
      <c r="Q24" s="28">
        <v>0.58299999999999996</v>
      </c>
      <c r="R24" s="28">
        <v>0.52564102564102566</v>
      </c>
      <c r="S24" s="28">
        <v>0.56000000000000005</v>
      </c>
      <c r="T24" s="28">
        <v>0.53333333333333333</v>
      </c>
      <c r="U24" s="28">
        <v>0.49333333333333335</v>
      </c>
      <c r="V24" s="28">
        <v>0.47761194029850745</v>
      </c>
      <c r="W24" s="28">
        <v>0.48571428571428571</v>
      </c>
      <c r="X24" s="28">
        <v>0.5074626865671642</v>
      </c>
    </row>
    <row r="25" spans="1:24">
      <c r="A25" s="26" t="s">
        <v>29</v>
      </c>
      <c r="B25" s="22">
        <v>103</v>
      </c>
      <c r="C25" s="22">
        <v>102</v>
      </c>
      <c r="D25" s="2">
        <v>104</v>
      </c>
      <c r="E25" s="42">
        <v>99</v>
      </c>
      <c r="F25" s="22">
        <v>102</v>
      </c>
      <c r="G25" s="25">
        <v>89</v>
      </c>
      <c r="H25" s="22">
        <v>72</v>
      </c>
      <c r="I25" s="22">
        <v>56</v>
      </c>
      <c r="J25" s="22">
        <v>56</v>
      </c>
      <c r="K25" s="22">
        <v>56</v>
      </c>
      <c r="L25" s="22">
        <v>57</v>
      </c>
      <c r="M25" s="13"/>
      <c r="N25" s="45">
        <v>0.45575221238938052</v>
      </c>
      <c r="O25" s="68">
        <v>0.46575342465753422</v>
      </c>
      <c r="P25" s="9">
        <v>0.47058823529411764</v>
      </c>
      <c r="Q25" s="27">
        <v>0.49299999999999999</v>
      </c>
      <c r="R25" s="28">
        <v>0.48571428571428571</v>
      </c>
      <c r="S25" s="28">
        <v>0.48108108108108111</v>
      </c>
      <c r="T25" s="28">
        <v>0.44444444444444442</v>
      </c>
      <c r="U25" s="28">
        <v>0.45528455284552843</v>
      </c>
      <c r="V25" s="28">
        <v>0.45528455284552843</v>
      </c>
      <c r="W25" s="28">
        <v>0.48275862068965519</v>
      </c>
      <c r="X25" s="28">
        <v>0.45967741935483869</v>
      </c>
    </row>
    <row r="26" spans="1:24">
      <c r="A26" s="26" t="s">
        <v>77</v>
      </c>
      <c r="B26" s="22">
        <v>82</v>
      </c>
      <c r="C26" s="22">
        <v>86</v>
      </c>
      <c r="D26" s="2">
        <v>86</v>
      </c>
      <c r="E26" s="42">
        <v>93</v>
      </c>
      <c r="F26" s="22">
        <v>87</v>
      </c>
      <c r="G26" s="25">
        <v>87</v>
      </c>
      <c r="H26" s="22">
        <v>86</v>
      </c>
      <c r="I26" s="22">
        <v>73</v>
      </c>
      <c r="J26" s="22">
        <v>67</v>
      </c>
      <c r="K26" s="22">
        <v>67</v>
      </c>
      <c r="L26" s="22">
        <v>63</v>
      </c>
      <c r="M26" s="13"/>
      <c r="N26" s="45">
        <v>0.67213114754098358</v>
      </c>
      <c r="O26" s="68">
        <v>0.63703703703703707</v>
      </c>
      <c r="P26" s="9">
        <v>0.65648854961832059</v>
      </c>
      <c r="Q26" s="27">
        <v>0.64100000000000001</v>
      </c>
      <c r="R26" s="28">
        <v>0.62589928057553956</v>
      </c>
      <c r="S26" s="28">
        <v>0.63503649635036497</v>
      </c>
      <c r="T26" s="28">
        <v>0.57333333333333336</v>
      </c>
      <c r="U26" s="28">
        <v>0.47712418300653597</v>
      </c>
      <c r="V26" s="28">
        <v>0.44966442953020136</v>
      </c>
      <c r="W26" s="28">
        <v>0.45270270270270269</v>
      </c>
      <c r="X26" s="28">
        <v>0.44680851063829785</v>
      </c>
    </row>
    <row r="27" spans="1:24">
      <c r="A27" s="26" t="s">
        <v>30</v>
      </c>
      <c r="B27" s="22">
        <v>50</v>
      </c>
      <c r="C27" s="22">
        <v>47</v>
      </c>
      <c r="D27" s="2">
        <v>50</v>
      </c>
      <c r="E27" s="42">
        <v>43</v>
      </c>
      <c r="F27" s="22">
        <v>38</v>
      </c>
      <c r="G27" s="25">
        <v>34</v>
      </c>
      <c r="H27" s="22">
        <v>29</v>
      </c>
      <c r="I27" s="22">
        <v>31</v>
      </c>
      <c r="J27" s="22">
        <v>31</v>
      </c>
      <c r="K27" s="22">
        <v>31</v>
      </c>
      <c r="L27" s="22">
        <v>31</v>
      </c>
      <c r="M27" s="13"/>
      <c r="N27" s="45">
        <v>0.5617977528089888</v>
      </c>
      <c r="O27" s="68">
        <v>0.51648351648351654</v>
      </c>
      <c r="P27" s="9">
        <v>0.53191489361702127</v>
      </c>
      <c r="Q27" s="27">
        <v>0.48299999999999998</v>
      </c>
      <c r="R27" s="28">
        <v>0.46913580246913578</v>
      </c>
      <c r="S27" s="28">
        <v>0.49275362318840582</v>
      </c>
      <c r="T27" s="28">
        <v>0.49152542372881358</v>
      </c>
      <c r="U27" s="28">
        <v>0.5</v>
      </c>
      <c r="V27" s="28">
        <v>0.47692307692307695</v>
      </c>
      <c r="W27" s="28">
        <v>0.484375</v>
      </c>
      <c r="X27" s="28">
        <v>0.5</v>
      </c>
    </row>
    <row r="28" spans="1:24">
      <c r="A28" s="26" t="s">
        <v>31</v>
      </c>
      <c r="B28" s="22">
        <v>34</v>
      </c>
      <c r="C28" s="22">
        <v>30</v>
      </c>
      <c r="D28" s="2">
        <v>29</v>
      </c>
      <c r="E28" s="42">
        <v>31</v>
      </c>
      <c r="F28" s="22">
        <v>27</v>
      </c>
      <c r="G28" s="25">
        <v>24</v>
      </c>
      <c r="H28" s="22">
        <v>23</v>
      </c>
      <c r="I28" s="22">
        <v>25</v>
      </c>
      <c r="J28" s="22">
        <v>24</v>
      </c>
      <c r="K28" s="22">
        <v>15</v>
      </c>
      <c r="L28" s="22">
        <v>12</v>
      </c>
      <c r="M28" s="13"/>
      <c r="N28" s="45">
        <v>0.51515151515151514</v>
      </c>
      <c r="O28" s="68">
        <v>0.6</v>
      </c>
      <c r="P28" s="9">
        <v>0.61702127659574468</v>
      </c>
      <c r="Q28" s="27">
        <v>0.72099999999999997</v>
      </c>
      <c r="R28" s="28">
        <v>0.62790697674418605</v>
      </c>
      <c r="S28" s="28">
        <v>0.53333333333333333</v>
      </c>
      <c r="T28" s="28">
        <v>0.53488372093023251</v>
      </c>
      <c r="U28" s="28">
        <v>0.58139534883720934</v>
      </c>
      <c r="V28" s="28">
        <v>0.61538461538461542</v>
      </c>
      <c r="W28" s="28">
        <v>0.42857142857142855</v>
      </c>
      <c r="X28" s="28">
        <v>0.42857142857142855</v>
      </c>
    </row>
    <row r="29" spans="1:24">
      <c r="A29" s="26" t="s">
        <v>32</v>
      </c>
      <c r="B29" s="22">
        <v>150</v>
      </c>
      <c r="C29" s="22">
        <v>152</v>
      </c>
      <c r="D29" s="2">
        <v>153</v>
      </c>
      <c r="E29" s="42">
        <v>153</v>
      </c>
      <c r="F29" s="22">
        <v>157</v>
      </c>
      <c r="G29" s="25">
        <v>148</v>
      </c>
      <c r="H29" s="22">
        <v>145</v>
      </c>
      <c r="I29" s="22">
        <v>124</v>
      </c>
      <c r="J29" s="22">
        <v>119</v>
      </c>
      <c r="K29" s="22">
        <v>117</v>
      </c>
      <c r="L29" s="22">
        <v>113</v>
      </c>
      <c r="M29" s="13"/>
      <c r="N29" s="45">
        <v>0.6198347107438017</v>
      </c>
      <c r="O29" s="68">
        <v>0.61788617886178865</v>
      </c>
      <c r="P29" s="9">
        <v>0.61445783132530118</v>
      </c>
      <c r="Q29" s="27">
        <v>0.61</v>
      </c>
      <c r="R29" s="28">
        <v>0.59695817490494296</v>
      </c>
      <c r="S29" s="28">
        <v>0.56488549618320616</v>
      </c>
      <c r="T29" s="28">
        <v>0.51418439716312059</v>
      </c>
      <c r="U29" s="28">
        <v>0.51028806584362141</v>
      </c>
      <c r="V29" s="28">
        <v>0.50638297872340421</v>
      </c>
      <c r="W29" s="28">
        <v>0.4895397489539749</v>
      </c>
      <c r="X29" s="28">
        <v>0.47280334728033474</v>
      </c>
    </row>
    <row r="30" spans="1:24">
      <c r="A30" s="26" t="s">
        <v>33</v>
      </c>
      <c r="B30" s="22">
        <v>121</v>
      </c>
      <c r="C30" s="22">
        <v>126</v>
      </c>
      <c r="D30" s="2">
        <v>133</v>
      </c>
      <c r="E30" s="42">
        <v>127</v>
      </c>
      <c r="F30" s="22">
        <v>127</v>
      </c>
      <c r="G30" s="25">
        <v>119</v>
      </c>
      <c r="H30" s="22">
        <v>117</v>
      </c>
      <c r="I30" s="22">
        <v>109</v>
      </c>
      <c r="J30" s="22">
        <v>104</v>
      </c>
      <c r="K30" s="22">
        <v>111</v>
      </c>
      <c r="L30" s="22">
        <v>108</v>
      </c>
      <c r="M30" s="13"/>
      <c r="N30" s="45">
        <v>0.5</v>
      </c>
      <c r="O30" s="68">
        <v>0.50602409638554213</v>
      </c>
      <c r="P30" s="9">
        <v>0.52777777777777779</v>
      </c>
      <c r="Q30" s="27">
        <v>0.53100000000000003</v>
      </c>
      <c r="R30" s="28">
        <v>0.55458515283842791</v>
      </c>
      <c r="S30" s="28">
        <v>0.53846153846153844</v>
      </c>
      <c r="T30" s="28">
        <v>0.50431034482758619</v>
      </c>
      <c r="U30" s="28">
        <v>0.48660714285714285</v>
      </c>
      <c r="V30" s="28">
        <v>0.44635193133047213</v>
      </c>
      <c r="W30" s="28">
        <v>0.4826086956521739</v>
      </c>
      <c r="X30" s="28">
        <v>0.47787610619469029</v>
      </c>
    </row>
    <row r="31" spans="1:24">
      <c r="A31" s="21" t="s">
        <v>34</v>
      </c>
      <c r="B31" s="31"/>
      <c r="C31" s="31"/>
      <c r="D31" s="31"/>
      <c r="E31" s="42">
        <v>45</v>
      </c>
      <c r="F31" s="22">
        <v>46</v>
      </c>
      <c r="G31" s="25">
        <v>42</v>
      </c>
      <c r="H31" s="22">
        <v>43</v>
      </c>
      <c r="I31" s="22">
        <v>37</v>
      </c>
      <c r="J31" s="22">
        <v>32</v>
      </c>
      <c r="K31" s="22">
        <v>31</v>
      </c>
      <c r="L31" s="22">
        <v>29</v>
      </c>
      <c r="M31" s="13"/>
      <c r="N31" s="44"/>
      <c r="O31" s="35"/>
      <c r="P31" s="44"/>
      <c r="Q31" s="27">
        <v>0.64300000000000002</v>
      </c>
      <c r="R31" s="28">
        <v>0.67647058823529416</v>
      </c>
      <c r="S31" s="28">
        <v>0.61764705882352944</v>
      </c>
      <c r="T31" s="28">
        <v>0.59722222222222221</v>
      </c>
      <c r="U31" s="28">
        <v>0.56060606060606055</v>
      </c>
      <c r="V31" s="28">
        <v>0.55172413793103448</v>
      </c>
      <c r="W31" s="28">
        <v>0.52542372881355937</v>
      </c>
      <c r="X31" s="28">
        <v>0.55769230769230771</v>
      </c>
    </row>
    <row r="32" spans="1:24">
      <c r="A32" s="26" t="s">
        <v>35</v>
      </c>
      <c r="B32" s="22">
        <v>67</v>
      </c>
      <c r="C32" s="22">
        <v>67</v>
      </c>
      <c r="D32" s="2">
        <v>66</v>
      </c>
      <c r="E32" s="42">
        <v>75</v>
      </c>
      <c r="F32" s="22">
        <v>73</v>
      </c>
      <c r="G32" s="25">
        <v>66</v>
      </c>
      <c r="H32" s="22">
        <v>67</v>
      </c>
      <c r="I32" s="22">
        <v>57</v>
      </c>
      <c r="J32" s="22">
        <v>48</v>
      </c>
      <c r="K32" s="22">
        <v>47</v>
      </c>
      <c r="L32" s="22">
        <v>51</v>
      </c>
      <c r="M32" s="13"/>
      <c r="N32" s="45">
        <v>0.52755905511811019</v>
      </c>
      <c r="O32" s="68">
        <v>0.51937984496124034</v>
      </c>
      <c r="P32" s="9">
        <v>0.52380952380952384</v>
      </c>
      <c r="Q32" s="27">
        <v>0.51400000000000001</v>
      </c>
      <c r="R32" s="28">
        <v>0.53676470588235292</v>
      </c>
      <c r="S32" s="28">
        <v>0.50769230769230766</v>
      </c>
      <c r="T32" s="28">
        <v>0.55833333333333335</v>
      </c>
      <c r="U32" s="28">
        <v>0.51351351351351349</v>
      </c>
      <c r="V32" s="28">
        <v>0.5161290322580645</v>
      </c>
      <c r="W32" s="28">
        <v>0.47474747474747475</v>
      </c>
      <c r="X32" s="28">
        <v>0.50495049504950495</v>
      </c>
    </row>
    <row r="33" spans="1:24">
      <c r="A33" s="26" t="s">
        <v>36</v>
      </c>
      <c r="B33" s="22">
        <v>12</v>
      </c>
      <c r="C33" s="22">
        <v>12</v>
      </c>
      <c r="D33" s="2">
        <v>15</v>
      </c>
      <c r="E33" s="42">
        <v>21</v>
      </c>
      <c r="F33" s="22">
        <v>13</v>
      </c>
      <c r="G33" s="25">
        <v>17</v>
      </c>
      <c r="H33" s="22">
        <v>19</v>
      </c>
      <c r="I33" s="22">
        <v>17</v>
      </c>
      <c r="J33" s="22">
        <v>15</v>
      </c>
      <c r="K33" s="22">
        <v>12</v>
      </c>
      <c r="L33" s="22">
        <v>12</v>
      </c>
      <c r="M33" s="13"/>
      <c r="N33" s="45">
        <v>0.6</v>
      </c>
      <c r="O33" s="68">
        <v>0.66666666666666663</v>
      </c>
      <c r="P33" s="9">
        <v>0.78947368421052633</v>
      </c>
      <c r="Q33" s="27">
        <v>0.80800000000000005</v>
      </c>
      <c r="R33" s="28">
        <v>0.68421052631578949</v>
      </c>
      <c r="S33" s="28">
        <v>0.68</v>
      </c>
      <c r="T33" s="28">
        <v>0.70370370370370372</v>
      </c>
      <c r="U33" s="28">
        <v>0.70833333333333337</v>
      </c>
      <c r="V33" s="28">
        <v>0.625</v>
      </c>
      <c r="W33" s="28">
        <v>0.54545454545454541</v>
      </c>
      <c r="X33" s="28">
        <v>0.5</v>
      </c>
    </row>
    <row r="34" spans="1:24">
      <c r="A34" s="26" t="s">
        <v>37</v>
      </c>
      <c r="B34" s="22">
        <v>32</v>
      </c>
      <c r="C34" s="22">
        <v>29</v>
      </c>
      <c r="D34" s="2">
        <v>29</v>
      </c>
      <c r="E34" s="42">
        <v>32</v>
      </c>
      <c r="F34" s="22">
        <v>38</v>
      </c>
      <c r="G34" s="25">
        <v>34</v>
      </c>
      <c r="H34" s="22">
        <v>29</v>
      </c>
      <c r="I34" s="22">
        <v>27</v>
      </c>
      <c r="J34" s="22">
        <v>30</v>
      </c>
      <c r="K34" s="22">
        <v>34</v>
      </c>
      <c r="L34" s="22">
        <v>32</v>
      </c>
      <c r="M34" s="13"/>
      <c r="N34" s="45">
        <v>0.5714285714285714</v>
      </c>
      <c r="O34" s="68">
        <v>0.54716981132075471</v>
      </c>
      <c r="P34" s="9">
        <v>0.57999999999999996</v>
      </c>
      <c r="Q34" s="27">
        <v>0.60399999999999998</v>
      </c>
      <c r="R34" s="28">
        <v>0.62295081967213117</v>
      </c>
      <c r="S34" s="28">
        <v>0.55737704918032782</v>
      </c>
      <c r="T34" s="28">
        <v>0.50877192982456143</v>
      </c>
      <c r="U34" s="28">
        <v>0.46551724137931033</v>
      </c>
      <c r="V34" s="28">
        <v>0.49180327868852458</v>
      </c>
      <c r="W34" s="28">
        <v>0.5</v>
      </c>
      <c r="X34" s="28">
        <v>0.48484848484848486</v>
      </c>
    </row>
    <row r="35" spans="1:24">
      <c r="A35" s="26" t="s">
        <v>38</v>
      </c>
      <c r="B35" s="22">
        <v>130</v>
      </c>
      <c r="C35" s="22">
        <v>143</v>
      </c>
      <c r="D35" s="2">
        <v>144</v>
      </c>
      <c r="E35" s="42">
        <v>182</v>
      </c>
      <c r="F35" s="22">
        <v>177</v>
      </c>
      <c r="G35" s="25">
        <v>165</v>
      </c>
      <c r="H35" s="22">
        <v>132</v>
      </c>
      <c r="I35" s="22">
        <v>132</v>
      </c>
      <c r="J35" s="22">
        <v>124</v>
      </c>
      <c r="K35" s="22">
        <v>114</v>
      </c>
      <c r="L35" s="22">
        <v>111</v>
      </c>
      <c r="M35" s="13"/>
      <c r="N35" s="45">
        <v>0.55084745762711862</v>
      </c>
      <c r="O35" s="68">
        <v>0.55859375</v>
      </c>
      <c r="P35" s="9">
        <v>0.55813953488372092</v>
      </c>
      <c r="Q35" s="27">
        <v>0.55300000000000005</v>
      </c>
      <c r="R35" s="28">
        <v>0.5331325301204819</v>
      </c>
      <c r="S35" s="28">
        <v>0.49549549549549549</v>
      </c>
      <c r="T35" s="28">
        <v>0.49624060150375937</v>
      </c>
      <c r="U35" s="28">
        <v>0.51162790697674421</v>
      </c>
      <c r="V35" s="28">
        <v>0.5</v>
      </c>
      <c r="W35" s="28">
        <v>0.45783132530120479</v>
      </c>
      <c r="X35" s="28">
        <v>0.42692307692307691</v>
      </c>
    </row>
    <row r="36" spans="1:24">
      <c r="A36" s="26" t="s">
        <v>39</v>
      </c>
      <c r="B36" s="22">
        <v>141</v>
      </c>
      <c r="C36" s="22">
        <v>143</v>
      </c>
      <c r="D36" s="2">
        <v>134</v>
      </c>
      <c r="E36" s="42">
        <v>132</v>
      </c>
      <c r="F36" s="22">
        <v>121</v>
      </c>
      <c r="G36" s="25">
        <v>110</v>
      </c>
      <c r="H36" s="22">
        <v>118</v>
      </c>
      <c r="I36" s="22">
        <v>100</v>
      </c>
      <c r="J36" s="22">
        <v>94</v>
      </c>
      <c r="K36" s="22">
        <v>75</v>
      </c>
      <c r="L36" s="22">
        <v>70</v>
      </c>
      <c r="M36" s="13"/>
      <c r="N36" s="45">
        <v>0.51838235294117652</v>
      </c>
      <c r="O36" s="68">
        <v>0.51254480286738346</v>
      </c>
      <c r="P36" s="9">
        <v>0.47857142857142859</v>
      </c>
      <c r="Q36" s="27">
        <v>0.53200000000000003</v>
      </c>
      <c r="R36" s="28">
        <v>0.51931330472102999</v>
      </c>
      <c r="S36" s="28">
        <v>0.52380952380952384</v>
      </c>
      <c r="T36" s="28">
        <v>0.57281553398058249</v>
      </c>
      <c r="U36" s="28">
        <v>0.4784688995215311</v>
      </c>
      <c r="V36" s="28">
        <v>0.45192307692307693</v>
      </c>
      <c r="W36" s="28">
        <v>0.43103448275862066</v>
      </c>
      <c r="X36" s="28">
        <v>0.42168674698795183</v>
      </c>
    </row>
    <row r="37" spans="1:24">
      <c r="A37" s="21" t="s">
        <v>40</v>
      </c>
      <c r="B37" s="31"/>
      <c r="C37" s="31"/>
      <c r="D37" s="31"/>
      <c r="E37" s="31"/>
      <c r="F37" s="31"/>
      <c r="G37" s="33"/>
      <c r="H37" s="22">
        <v>59</v>
      </c>
      <c r="I37" s="22">
        <v>56</v>
      </c>
      <c r="J37" s="22">
        <v>54</v>
      </c>
      <c r="K37" s="22">
        <v>48</v>
      </c>
      <c r="L37" s="22">
        <v>44</v>
      </c>
      <c r="M37" s="13"/>
      <c r="N37" s="44"/>
      <c r="O37" s="35"/>
      <c r="P37" s="44"/>
      <c r="Q37" s="41"/>
      <c r="R37" s="77"/>
      <c r="S37" s="78"/>
      <c r="T37" s="28">
        <v>0.65555555555555556</v>
      </c>
      <c r="U37" s="28">
        <v>0.67469879518072284</v>
      </c>
      <c r="V37" s="28">
        <v>0.6506024096385542</v>
      </c>
      <c r="W37" s="28">
        <v>0.63157894736842102</v>
      </c>
      <c r="X37" s="28">
        <v>0.65671641791044777</v>
      </c>
    </row>
    <row r="38" spans="1:24">
      <c r="A38" s="21" t="s">
        <v>41</v>
      </c>
      <c r="B38" s="22">
        <v>144</v>
      </c>
      <c r="C38" s="22">
        <v>152</v>
      </c>
      <c r="D38" s="22">
        <v>154</v>
      </c>
      <c r="E38" s="22">
        <v>157</v>
      </c>
      <c r="F38" s="22">
        <v>155</v>
      </c>
      <c r="G38" s="25">
        <v>147</v>
      </c>
      <c r="H38" s="22">
        <v>144</v>
      </c>
      <c r="I38" s="22">
        <v>131</v>
      </c>
      <c r="J38" s="22">
        <v>123</v>
      </c>
      <c r="K38" s="22">
        <v>116</v>
      </c>
      <c r="L38" s="22">
        <v>82</v>
      </c>
      <c r="M38" s="13"/>
      <c r="N38" s="45">
        <v>0.52359999999999995</v>
      </c>
      <c r="O38" s="68">
        <v>0.53520000000000001</v>
      </c>
      <c r="P38" s="45">
        <v>0.51849999999999996</v>
      </c>
      <c r="Q38" s="27">
        <v>0.51300000000000001</v>
      </c>
      <c r="R38" s="28">
        <v>0.5</v>
      </c>
      <c r="S38" s="28">
        <v>0.46964856230031948</v>
      </c>
      <c r="T38" s="28">
        <v>0.44859813084112149</v>
      </c>
      <c r="U38" s="28">
        <v>0.41587301587301589</v>
      </c>
      <c r="V38" s="28">
        <v>0.41694915254237286</v>
      </c>
      <c r="W38" s="28">
        <v>0.4249084249084249</v>
      </c>
      <c r="X38" s="28">
        <v>0.4079601990049751</v>
      </c>
    </row>
    <row r="39" spans="1:24">
      <c r="A39" s="21" t="s">
        <v>42</v>
      </c>
      <c r="B39" s="31"/>
      <c r="C39" s="31"/>
      <c r="D39" s="31"/>
      <c r="E39" s="31"/>
      <c r="F39" s="31"/>
      <c r="G39" s="33"/>
      <c r="H39" s="31"/>
      <c r="I39" s="22">
        <v>45</v>
      </c>
      <c r="J39" s="22">
        <v>49</v>
      </c>
      <c r="K39" s="22">
        <v>48</v>
      </c>
      <c r="L39" s="22">
        <v>45</v>
      </c>
      <c r="M39" s="13"/>
      <c r="N39" s="99"/>
      <c r="O39" s="35"/>
      <c r="P39" s="36"/>
      <c r="Q39" s="37"/>
      <c r="R39" s="77"/>
      <c r="S39" s="77"/>
      <c r="T39" s="77"/>
      <c r="U39" s="28">
        <v>0.47368421052631576</v>
      </c>
      <c r="V39" s="28">
        <v>0.46666666666666667</v>
      </c>
      <c r="W39" s="28">
        <v>0.47524752475247523</v>
      </c>
      <c r="X39" s="28">
        <v>0.45454545454545453</v>
      </c>
    </row>
    <row r="40" spans="1:24">
      <c r="A40" s="26" t="s">
        <v>43</v>
      </c>
      <c r="B40" s="22">
        <v>58</v>
      </c>
      <c r="C40" s="22">
        <v>57</v>
      </c>
      <c r="D40" s="2">
        <v>61</v>
      </c>
      <c r="E40" s="22">
        <v>57</v>
      </c>
      <c r="F40" s="22">
        <v>48</v>
      </c>
      <c r="G40" s="25">
        <v>48</v>
      </c>
      <c r="H40" s="22">
        <v>50</v>
      </c>
      <c r="I40" s="22">
        <v>44</v>
      </c>
      <c r="J40" s="22">
        <v>36</v>
      </c>
      <c r="K40" s="22">
        <v>34</v>
      </c>
      <c r="L40" s="22">
        <v>30</v>
      </c>
      <c r="M40" s="13"/>
      <c r="N40" s="45">
        <v>0.53703703703703709</v>
      </c>
      <c r="O40" s="68">
        <v>0.51351351351351349</v>
      </c>
      <c r="P40" s="9">
        <v>0.54459999999999997</v>
      </c>
      <c r="Q40" s="27">
        <v>0.53300000000000003</v>
      </c>
      <c r="R40" s="28">
        <v>0.48979591836734693</v>
      </c>
      <c r="S40" s="28">
        <v>0.5</v>
      </c>
      <c r="T40" s="28">
        <v>0.5</v>
      </c>
      <c r="U40" s="28">
        <v>0.45833333333333331</v>
      </c>
      <c r="V40" s="28">
        <v>0.40909090909090912</v>
      </c>
      <c r="W40" s="28">
        <v>0.41975308641975306</v>
      </c>
      <c r="X40" s="28">
        <v>0.40540540540540543</v>
      </c>
    </row>
    <row r="41" spans="1:24">
      <c r="A41" s="26" t="s">
        <v>44</v>
      </c>
      <c r="B41" s="22">
        <v>26</v>
      </c>
      <c r="C41" s="22">
        <v>22</v>
      </c>
      <c r="D41" s="2">
        <v>28</v>
      </c>
      <c r="E41" s="22">
        <v>28</v>
      </c>
      <c r="F41" s="22">
        <v>26</v>
      </c>
      <c r="G41" s="25">
        <v>26</v>
      </c>
      <c r="H41" s="22">
        <v>24</v>
      </c>
      <c r="I41" s="22">
        <v>22</v>
      </c>
      <c r="J41" s="22">
        <v>18</v>
      </c>
      <c r="K41" s="22">
        <v>19</v>
      </c>
      <c r="L41" s="22">
        <v>18</v>
      </c>
      <c r="M41" s="13"/>
      <c r="N41" s="45">
        <v>0.44827586206896552</v>
      </c>
      <c r="O41" s="68">
        <v>0.39285714285714285</v>
      </c>
      <c r="P41" s="9">
        <v>0.48280000000000001</v>
      </c>
      <c r="Q41" s="27">
        <v>0.48299999999999998</v>
      </c>
      <c r="R41" s="28">
        <v>0.4642857142857143</v>
      </c>
      <c r="S41" s="28">
        <v>0.45614035087719296</v>
      </c>
      <c r="T41" s="28">
        <v>0.47058823529411764</v>
      </c>
      <c r="U41" s="28">
        <v>0.46808510638297873</v>
      </c>
      <c r="V41" s="28">
        <v>0.39130434782608697</v>
      </c>
      <c r="W41" s="28">
        <v>0.47499999999999998</v>
      </c>
      <c r="X41" s="28">
        <v>0.35294117647058826</v>
      </c>
    </row>
    <row r="42" spans="1:24">
      <c r="A42" s="26" t="s">
        <v>45</v>
      </c>
      <c r="B42" s="22">
        <v>46</v>
      </c>
      <c r="C42" s="22">
        <v>39</v>
      </c>
      <c r="D42" s="2">
        <v>41</v>
      </c>
      <c r="E42" s="22">
        <v>35</v>
      </c>
      <c r="F42" s="22">
        <v>37</v>
      </c>
      <c r="G42" s="25">
        <v>36</v>
      </c>
      <c r="H42" s="22">
        <v>33</v>
      </c>
      <c r="I42" s="22">
        <v>34</v>
      </c>
      <c r="J42" s="22">
        <v>36</v>
      </c>
      <c r="K42" s="22">
        <v>32</v>
      </c>
      <c r="L42" s="22">
        <v>34</v>
      </c>
      <c r="M42" s="13"/>
      <c r="N42" s="45">
        <v>0.647887323943662</v>
      </c>
      <c r="O42" s="68">
        <v>0.6</v>
      </c>
      <c r="P42" s="9">
        <v>0.5857</v>
      </c>
      <c r="Q42" s="27">
        <v>0.57399999999999995</v>
      </c>
      <c r="R42" s="28">
        <v>0.59677419354838712</v>
      </c>
      <c r="S42" s="28">
        <v>0.61016949152542377</v>
      </c>
      <c r="T42" s="28">
        <v>0.50769230769230766</v>
      </c>
      <c r="U42" s="28">
        <v>0.48571428571428571</v>
      </c>
      <c r="V42" s="28">
        <v>0.50704225352112675</v>
      </c>
      <c r="W42" s="28">
        <v>0.42105263157894735</v>
      </c>
      <c r="X42" s="28">
        <v>0.4358974358974359</v>
      </c>
    </row>
    <row r="43" spans="1:24">
      <c r="A43" s="26" t="s">
        <v>46</v>
      </c>
      <c r="B43" s="22">
        <v>72</v>
      </c>
      <c r="C43" s="22">
        <v>74</v>
      </c>
      <c r="D43" s="2">
        <v>67</v>
      </c>
      <c r="E43" s="22">
        <v>85</v>
      </c>
      <c r="F43" s="22">
        <v>63</v>
      </c>
      <c r="G43" s="25">
        <v>65</v>
      </c>
      <c r="H43" s="22">
        <v>68</v>
      </c>
      <c r="I43" s="22">
        <v>62</v>
      </c>
      <c r="J43" s="22">
        <v>58</v>
      </c>
      <c r="K43" s="22">
        <v>53</v>
      </c>
      <c r="L43" s="22">
        <v>55</v>
      </c>
      <c r="M43" s="13"/>
      <c r="N43" s="45">
        <v>0.52173913043478259</v>
      </c>
      <c r="O43" s="68">
        <v>0.54814814814814816</v>
      </c>
      <c r="P43" s="9">
        <v>0.50760000000000005</v>
      </c>
      <c r="Q43" s="27">
        <v>0.503</v>
      </c>
      <c r="R43" s="28">
        <v>0.48837209302325579</v>
      </c>
      <c r="S43" s="28">
        <v>0.55084745762711862</v>
      </c>
      <c r="T43" s="28">
        <v>0.52713178294573648</v>
      </c>
      <c r="U43" s="28">
        <v>0.496</v>
      </c>
      <c r="V43" s="28">
        <v>0.50877192982456143</v>
      </c>
      <c r="W43" s="28">
        <v>0.4140625</v>
      </c>
      <c r="X43" s="28">
        <v>0.44</v>
      </c>
    </row>
    <row r="44" spans="1:24">
      <c r="A44" s="26" t="s">
        <v>47</v>
      </c>
      <c r="B44" s="22">
        <v>8</v>
      </c>
      <c r="C44" s="22">
        <v>13</v>
      </c>
      <c r="D44" s="2">
        <v>12</v>
      </c>
      <c r="E44" s="42">
        <v>12</v>
      </c>
      <c r="F44" s="22">
        <v>9</v>
      </c>
      <c r="G44" s="25">
        <v>10</v>
      </c>
      <c r="H44" s="22">
        <v>10</v>
      </c>
      <c r="I44" s="22">
        <v>11</v>
      </c>
      <c r="J44" s="22">
        <v>11</v>
      </c>
      <c r="K44" s="22">
        <v>14</v>
      </c>
      <c r="L44" s="22">
        <v>16</v>
      </c>
      <c r="M44" s="13"/>
      <c r="N44" s="45">
        <v>0.53333333333333333</v>
      </c>
      <c r="O44" s="68">
        <v>0.65</v>
      </c>
      <c r="P44" s="9">
        <v>0.6</v>
      </c>
      <c r="Q44" s="27">
        <v>0.6</v>
      </c>
      <c r="R44" s="28">
        <v>0.52941176470588236</v>
      </c>
      <c r="S44" s="28">
        <v>0.52631578947368418</v>
      </c>
      <c r="T44" s="28">
        <v>0.55555555555555558</v>
      </c>
      <c r="U44" s="28">
        <v>0.44</v>
      </c>
      <c r="V44" s="28">
        <v>0.40740740740740738</v>
      </c>
      <c r="W44" s="28">
        <v>0.41176470588235292</v>
      </c>
      <c r="X44" s="28">
        <v>0.48484848484848486</v>
      </c>
    </row>
    <row r="45" spans="1:24">
      <c r="A45" s="26" t="s">
        <v>48</v>
      </c>
      <c r="B45" s="22">
        <v>13</v>
      </c>
      <c r="C45" s="22">
        <v>11</v>
      </c>
      <c r="D45" s="2">
        <v>11</v>
      </c>
      <c r="E45" s="42">
        <v>15</v>
      </c>
      <c r="F45" s="22">
        <v>16</v>
      </c>
      <c r="G45" s="25">
        <v>16</v>
      </c>
      <c r="H45" s="22">
        <v>19</v>
      </c>
      <c r="I45" s="22">
        <v>17</v>
      </c>
      <c r="J45" s="22">
        <v>14</v>
      </c>
      <c r="K45" s="22">
        <v>10</v>
      </c>
      <c r="L45" s="22">
        <v>11</v>
      </c>
      <c r="M45" s="13"/>
      <c r="N45" s="45">
        <v>0.61904761904761907</v>
      </c>
      <c r="O45" s="68">
        <v>0.61111111111111116</v>
      </c>
      <c r="P45" s="9">
        <v>0.6875</v>
      </c>
      <c r="Q45" s="27">
        <v>0.65200000000000002</v>
      </c>
      <c r="R45" s="28">
        <v>0.61538461538461542</v>
      </c>
      <c r="S45" s="28">
        <v>0.5</v>
      </c>
      <c r="T45" s="28">
        <v>0.6785714285714286</v>
      </c>
      <c r="U45" s="28">
        <v>0.6071428571428571</v>
      </c>
      <c r="V45" s="28">
        <v>0.56000000000000005</v>
      </c>
      <c r="W45" s="28">
        <v>0.4</v>
      </c>
      <c r="X45" s="28">
        <v>0.45833333333333331</v>
      </c>
    </row>
    <row r="46" spans="1:24">
      <c r="A46" s="26" t="s">
        <v>49</v>
      </c>
      <c r="B46" s="22">
        <v>29</v>
      </c>
      <c r="C46" s="22">
        <v>29</v>
      </c>
      <c r="D46" s="2">
        <v>22</v>
      </c>
      <c r="E46" s="42">
        <v>22</v>
      </c>
      <c r="F46" s="22">
        <v>20</v>
      </c>
      <c r="G46" s="25">
        <v>14</v>
      </c>
      <c r="H46" s="22">
        <v>16</v>
      </c>
      <c r="I46" s="22">
        <v>16</v>
      </c>
      <c r="J46" s="22">
        <v>14</v>
      </c>
      <c r="K46" s="22">
        <v>14</v>
      </c>
      <c r="L46" s="22">
        <v>14</v>
      </c>
      <c r="M46" s="13"/>
      <c r="N46" s="45">
        <v>0.55769230769230771</v>
      </c>
      <c r="O46" s="68">
        <v>0.57999999999999996</v>
      </c>
      <c r="P46" s="9">
        <v>0.52380000000000004</v>
      </c>
      <c r="Q46" s="27">
        <v>0.56399999999999995</v>
      </c>
      <c r="R46" s="28">
        <v>0.66666666666666663</v>
      </c>
      <c r="S46" s="28">
        <v>0.51851851851851849</v>
      </c>
      <c r="T46" s="28">
        <v>0.5714285714285714</v>
      </c>
      <c r="U46" s="28">
        <v>0.61538461538461542</v>
      </c>
      <c r="V46" s="28">
        <v>0.63636363636363635</v>
      </c>
      <c r="W46" s="28">
        <v>0.66666666666666663</v>
      </c>
      <c r="X46" s="28">
        <v>0.63636363636363635</v>
      </c>
    </row>
    <row r="47" spans="1:24">
      <c r="A47" s="26" t="s">
        <v>50</v>
      </c>
      <c r="B47" s="22">
        <v>69</v>
      </c>
      <c r="C47" s="22">
        <v>65</v>
      </c>
      <c r="D47" s="2">
        <v>56</v>
      </c>
      <c r="E47" s="42">
        <v>61</v>
      </c>
      <c r="F47" s="22">
        <v>58</v>
      </c>
      <c r="G47" s="25">
        <v>56</v>
      </c>
      <c r="H47" s="22">
        <v>49</v>
      </c>
      <c r="I47" s="22">
        <v>48</v>
      </c>
      <c r="J47" s="22">
        <v>44</v>
      </c>
      <c r="K47" s="22">
        <v>37</v>
      </c>
      <c r="L47" s="22">
        <v>37</v>
      </c>
      <c r="M47" s="13"/>
      <c r="N47" s="45">
        <v>0.66346153846153844</v>
      </c>
      <c r="O47" s="68">
        <v>0.64356435643564358</v>
      </c>
      <c r="P47" s="9">
        <v>0.58950000000000002</v>
      </c>
      <c r="Q47" s="27">
        <v>0.67</v>
      </c>
      <c r="R47" s="28">
        <v>0.63736263736263732</v>
      </c>
      <c r="S47" s="28">
        <v>0.65116279069767447</v>
      </c>
      <c r="T47" s="28">
        <v>0.60493827160493829</v>
      </c>
      <c r="U47" s="28">
        <v>0.61538461538461542</v>
      </c>
      <c r="V47" s="28">
        <v>0.5714285714285714</v>
      </c>
      <c r="W47" s="28">
        <v>0.48051948051948051</v>
      </c>
      <c r="X47" s="28">
        <v>0.52857142857142858</v>
      </c>
    </row>
    <row r="48" spans="1:24">
      <c r="A48" s="26" t="s">
        <v>51</v>
      </c>
      <c r="B48" s="22">
        <v>5</v>
      </c>
      <c r="C48" s="22">
        <v>3</v>
      </c>
      <c r="D48" s="2">
        <v>3</v>
      </c>
      <c r="E48" s="42">
        <v>5</v>
      </c>
      <c r="F48" s="22">
        <v>3</v>
      </c>
      <c r="G48" s="25">
        <v>2</v>
      </c>
      <c r="H48" s="22">
        <v>2</v>
      </c>
      <c r="I48" s="22">
        <v>3</v>
      </c>
      <c r="J48" s="22">
        <v>2</v>
      </c>
      <c r="K48" s="22">
        <v>2</v>
      </c>
      <c r="L48" s="22">
        <v>1</v>
      </c>
      <c r="M48" s="13"/>
      <c r="N48" s="45">
        <v>0.7142857142857143</v>
      </c>
      <c r="O48" s="68">
        <v>0.42857142857142855</v>
      </c>
      <c r="P48" s="9">
        <v>0.42859999999999998</v>
      </c>
      <c r="Q48" s="27">
        <v>0.55600000000000005</v>
      </c>
      <c r="R48" s="28">
        <v>0.375</v>
      </c>
      <c r="S48" s="28">
        <v>0.2857142857142857</v>
      </c>
      <c r="T48" s="28">
        <v>0.33333333333333331</v>
      </c>
      <c r="U48" s="28">
        <v>0.33333333333333331</v>
      </c>
      <c r="V48" s="28">
        <v>0.22222222222222221</v>
      </c>
      <c r="W48" s="28">
        <v>0.22222222222222221</v>
      </c>
      <c r="X48" s="28">
        <v>0.125</v>
      </c>
    </row>
    <row r="49" spans="1:24">
      <c r="A49" s="21" t="s">
        <v>52</v>
      </c>
      <c r="B49" s="31"/>
      <c r="C49" s="31"/>
      <c r="D49" s="6">
        <v>10</v>
      </c>
      <c r="E49" s="42">
        <v>10</v>
      </c>
      <c r="F49" s="34">
        <v>11</v>
      </c>
      <c r="G49" s="25">
        <v>12</v>
      </c>
      <c r="H49" s="34">
        <v>11</v>
      </c>
      <c r="I49" s="34">
        <v>12</v>
      </c>
      <c r="J49" s="34">
        <v>11</v>
      </c>
      <c r="K49" s="34">
        <v>10</v>
      </c>
      <c r="L49" s="34">
        <v>12</v>
      </c>
      <c r="M49" s="13"/>
      <c r="N49" s="44"/>
      <c r="O49" s="35"/>
      <c r="P49" s="9">
        <v>0.47620000000000001</v>
      </c>
      <c r="Q49" s="27">
        <v>0.625</v>
      </c>
      <c r="R49" s="28">
        <v>0.6470588235294118</v>
      </c>
      <c r="S49" s="28">
        <v>0.66666666666666663</v>
      </c>
      <c r="T49" s="28">
        <v>0.61111111111111116</v>
      </c>
      <c r="U49" s="28">
        <v>0.63157894736842102</v>
      </c>
      <c r="V49" s="28">
        <v>0.6875</v>
      </c>
      <c r="W49" s="28">
        <v>0.55555555555555558</v>
      </c>
      <c r="X49" s="28">
        <v>0.52173913043478259</v>
      </c>
    </row>
    <row r="50" spans="1:24">
      <c r="A50" s="26" t="s">
        <v>53</v>
      </c>
      <c r="B50" s="29">
        <v>71</v>
      </c>
      <c r="C50" s="42">
        <v>68</v>
      </c>
      <c r="D50" s="11"/>
      <c r="E50" s="49"/>
      <c r="F50" s="31"/>
      <c r="G50" s="33"/>
      <c r="H50" s="31"/>
      <c r="I50" s="31"/>
      <c r="J50" s="31"/>
      <c r="K50" s="31"/>
      <c r="L50" s="31"/>
      <c r="M50" s="13"/>
      <c r="N50" s="45">
        <v>0.56349206349206349</v>
      </c>
      <c r="O50" s="68">
        <v>0.56198347107438018</v>
      </c>
      <c r="P50" s="12"/>
      <c r="Q50" s="41"/>
      <c r="R50" s="37"/>
      <c r="S50" s="37"/>
      <c r="T50" s="37"/>
      <c r="U50" s="37"/>
      <c r="V50" s="37"/>
      <c r="W50" s="37"/>
      <c r="X50" s="37"/>
    </row>
    <row r="51" spans="1:24">
      <c r="A51" s="26" t="s">
        <v>54</v>
      </c>
      <c r="B51" s="29">
        <v>27</v>
      </c>
      <c r="C51" s="42">
        <v>28</v>
      </c>
      <c r="D51" s="8">
        <v>27</v>
      </c>
      <c r="E51" s="42">
        <v>29</v>
      </c>
      <c r="F51" s="22">
        <v>29</v>
      </c>
      <c r="G51" s="25">
        <v>29</v>
      </c>
      <c r="H51" s="22">
        <v>28</v>
      </c>
      <c r="I51" s="22">
        <v>22</v>
      </c>
      <c r="J51" s="22">
        <v>25</v>
      </c>
      <c r="K51" s="22">
        <v>23</v>
      </c>
      <c r="L51" s="22">
        <v>23</v>
      </c>
      <c r="M51" s="13"/>
      <c r="N51" s="45">
        <v>0.51923076923076927</v>
      </c>
      <c r="O51" s="68">
        <v>0.52830188679245282</v>
      </c>
      <c r="P51" s="9">
        <v>0.47370000000000001</v>
      </c>
      <c r="Q51" s="27">
        <v>0.5</v>
      </c>
      <c r="R51" s="28">
        <v>0.56862745098039214</v>
      </c>
      <c r="S51" s="28">
        <v>0.57999999999999996</v>
      </c>
      <c r="T51" s="28">
        <v>0.56000000000000005</v>
      </c>
      <c r="U51" s="28">
        <v>0.47826086956521741</v>
      </c>
      <c r="V51" s="28">
        <v>0.53191489361702127</v>
      </c>
      <c r="W51" s="28">
        <v>0.48936170212765956</v>
      </c>
      <c r="X51" s="28">
        <v>0.51111111111111107</v>
      </c>
    </row>
    <row r="52" spans="1:24">
      <c r="A52" s="26" t="s">
        <v>55</v>
      </c>
      <c r="B52" s="29">
        <v>148</v>
      </c>
      <c r="C52" s="42">
        <v>141</v>
      </c>
      <c r="D52" s="8">
        <v>138</v>
      </c>
      <c r="E52" s="42">
        <v>136</v>
      </c>
      <c r="F52" s="22">
        <v>138</v>
      </c>
      <c r="G52" s="25">
        <v>137</v>
      </c>
      <c r="H52" s="22">
        <v>126</v>
      </c>
      <c r="I52" s="22">
        <v>106</v>
      </c>
      <c r="J52" s="22">
        <v>99</v>
      </c>
      <c r="K52" s="22">
        <v>98</v>
      </c>
      <c r="L52" s="22">
        <v>99</v>
      </c>
      <c r="M52" s="13"/>
      <c r="N52" s="45">
        <v>0.6820276497695853</v>
      </c>
      <c r="O52" s="68">
        <v>0.68780487804878043</v>
      </c>
      <c r="P52" s="9">
        <v>0.65400000000000003</v>
      </c>
      <c r="Q52" s="27">
        <v>0.66700000000000004</v>
      </c>
      <c r="R52" s="28">
        <v>0.64485981308411211</v>
      </c>
      <c r="S52" s="28">
        <v>0.64319248826291076</v>
      </c>
      <c r="T52" s="28">
        <v>0.62686567164179108</v>
      </c>
      <c r="U52" s="28">
        <v>0.572972972972973</v>
      </c>
      <c r="V52" s="28">
        <v>0.515625</v>
      </c>
      <c r="W52" s="28">
        <v>0.54143646408839774</v>
      </c>
      <c r="X52" s="28">
        <v>0.54696132596685088</v>
      </c>
    </row>
    <row r="53" spans="1:24">
      <c r="A53" s="26" t="s">
        <v>56</v>
      </c>
      <c r="B53" s="29">
        <v>59</v>
      </c>
      <c r="C53" s="42">
        <v>63</v>
      </c>
      <c r="D53" s="8">
        <v>65</v>
      </c>
      <c r="E53" s="42">
        <v>69</v>
      </c>
      <c r="F53" s="22">
        <v>75</v>
      </c>
      <c r="G53" s="25">
        <v>71</v>
      </c>
      <c r="H53" s="22">
        <v>66</v>
      </c>
      <c r="I53" s="22">
        <v>58</v>
      </c>
      <c r="J53" s="22">
        <v>58</v>
      </c>
      <c r="K53" s="22">
        <v>54</v>
      </c>
      <c r="L53" s="22">
        <v>57</v>
      </c>
      <c r="M53" s="13"/>
      <c r="N53" s="45">
        <v>0.46456692913385828</v>
      </c>
      <c r="O53" s="68">
        <v>0.48091603053435117</v>
      </c>
      <c r="P53" s="9">
        <v>0.48149999999999998</v>
      </c>
      <c r="Q53" s="27">
        <v>0.504</v>
      </c>
      <c r="R53" s="28">
        <v>0.51724137931034486</v>
      </c>
      <c r="S53" s="28">
        <v>0.46103896103896103</v>
      </c>
      <c r="T53" s="28">
        <v>0.43421052631578949</v>
      </c>
      <c r="U53" s="28">
        <v>0.39726027397260272</v>
      </c>
      <c r="V53" s="28">
        <v>0.4264705882352941</v>
      </c>
      <c r="W53" s="28">
        <v>0.38028169014084506</v>
      </c>
      <c r="X53" s="28">
        <v>0.39310344827586208</v>
      </c>
    </row>
    <row r="54" spans="1:24">
      <c r="A54" s="21" t="s">
        <v>57</v>
      </c>
      <c r="B54" s="31"/>
      <c r="C54" s="31"/>
      <c r="D54" s="31"/>
      <c r="E54" s="31"/>
      <c r="F54" s="31"/>
      <c r="G54" s="33"/>
      <c r="H54" s="31"/>
      <c r="I54" s="22">
        <v>45</v>
      </c>
      <c r="J54" s="22">
        <v>46</v>
      </c>
      <c r="K54" s="22">
        <v>44</v>
      </c>
      <c r="L54" s="22">
        <v>50</v>
      </c>
      <c r="M54" s="13"/>
      <c r="N54" s="99"/>
      <c r="O54" s="35"/>
      <c r="P54" s="36"/>
      <c r="Q54" s="37"/>
      <c r="R54" s="77"/>
      <c r="S54" s="77"/>
      <c r="T54" s="77"/>
      <c r="U54" s="28">
        <v>0.4838709677419355</v>
      </c>
      <c r="V54" s="28">
        <v>0.54117647058823526</v>
      </c>
      <c r="W54" s="28">
        <v>0.46808510638297873</v>
      </c>
      <c r="X54" s="28">
        <v>0.4854368932038835</v>
      </c>
    </row>
    <row r="55" spans="1:24">
      <c r="A55" s="21" t="s">
        <v>58</v>
      </c>
      <c r="B55" s="31"/>
      <c r="C55" s="31"/>
      <c r="D55" s="2">
        <v>61</v>
      </c>
      <c r="E55" s="42">
        <v>59</v>
      </c>
      <c r="F55" s="22">
        <v>64</v>
      </c>
      <c r="G55" s="25">
        <v>71</v>
      </c>
      <c r="H55" s="22">
        <v>68</v>
      </c>
      <c r="I55" s="22">
        <v>63</v>
      </c>
      <c r="J55" s="22">
        <v>61</v>
      </c>
      <c r="K55" s="22">
        <v>56</v>
      </c>
      <c r="L55" s="22">
        <v>59</v>
      </c>
      <c r="M55" s="13"/>
      <c r="N55" s="44"/>
      <c r="O55" s="35"/>
      <c r="P55" s="9">
        <v>0.55449999999999999</v>
      </c>
      <c r="Q55" s="27">
        <v>0.52700000000000002</v>
      </c>
      <c r="R55" s="28">
        <v>0.52892561983471076</v>
      </c>
      <c r="S55" s="28">
        <v>0.5461538461538461</v>
      </c>
      <c r="T55" s="28">
        <v>0.54838709677419351</v>
      </c>
      <c r="U55" s="28">
        <v>0.5431034482758621</v>
      </c>
      <c r="V55" s="28">
        <v>0.56481481481481477</v>
      </c>
      <c r="W55" s="28">
        <v>0.53333333333333333</v>
      </c>
      <c r="X55" s="28">
        <v>0.55660377358490565</v>
      </c>
    </row>
    <row r="56" spans="1:24">
      <c r="A56" s="69" t="s">
        <v>59</v>
      </c>
      <c r="B56" s="29">
        <v>111</v>
      </c>
      <c r="C56" s="42">
        <v>113</v>
      </c>
      <c r="D56" s="8">
        <v>110</v>
      </c>
      <c r="E56" s="42">
        <v>109</v>
      </c>
      <c r="F56" s="22">
        <v>122</v>
      </c>
      <c r="G56" s="25">
        <v>121</v>
      </c>
      <c r="H56" s="31"/>
      <c r="I56" s="31"/>
      <c r="J56" s="31"/>
      <c r="K56" s="31"/>
      <c r="L56" s="31"/>
      <c r="M56" s="13"/>
      <c r="N56" s="45">
        <v>0.55223880597014929</v>
      </c>
      <c r="O56" s="68">
        <v>0.56499999999999995</v>
      </c>
      <c r="P56" s="9">
        <v>0.56989999999999996</v>
      </c>
      <c r="Q56" s="27">
        <v>0.55600000000000005</v>
      </c>
      <c r="R56" s="28">
        <v>0.58653846153846156</v>
      </c>
      <c r="S56" s="28">
        <v>0.57894736842105265</v>
      </c>
      <c r="T56" s="77"/>
      <c r="U56" s="77"/>
      <c r="V56" s="77"/>
      <c r="W56" s="77"/>
      <c r="X56" s="77"/>
    </row>
    <row r="57" spans="1:24">
      <c r="A57" s="69" t="s">
        <v>60</v>
      </c>
      <c r="B57" s="29">
        <v>99</v>
      </c>
      <c r="C57" s="42">
        <v>93</v>
      </c>
      <c r="D57" s="8">
        <v>91</v>
      </c>
      <c r="E57" s="42">
        <v>98</v>
      </c>
      <c r="F57" s="22">
        <v>93</v>
      </c>
      <c r="G57" s="25">
        <v>85</v>
      </c>
      <c r="H57" s="22">
        <v>83</v>
      </c>
      <c r="I57" s="22">
        <v>77</v>
      </c>
      <c r="J57" s="22">
        <v>79</v>
      </c>
      <c r="K57" s="22">
        <v>71</v>
      </c>
      <c r="L57" s="22">
        <v>73</v>
      </c>
      <c r="M57" s="13"/>
      <c r="N57" s="45">
        <v>0.51832460732984298</v>
      </c>
      <c r="O57" s="68">
        <v>0.51098901098901095</v>
      </c>
      <c r="P57" s="9">
        <v>0.51119999999999999</v>
      </c>
      <c r="Q57" s="27">
        <v>0.48299999999999998</v>
      </c>
      <c r="R57" s="28">
        <v>0.49468085106382981</v>
      </c>
      <c r="S57" s="28">
        <v>0.48571428571428571</v>
      </c>
      <c r="T57" s="28">
        <v>0.49700598802395207</v>
      </c>
      <c r="U57" s="28">
        <v>0.47530864197530864</v>
      </c>
      <c r="V57" s="28">
        <v>0.49685534591194969</v>
      </c>
      <c r="W57" s="28">
        <v>0.44936708860759494</v>
      </c>
      <c r="X57" s="28">
        <v>0.43712574850299402</v>
      </c>
    </row>
    <row r="58" spans="1:24">
      <c r="A58" s="69" t="s">
        <v>61</v>
      </c>
      <c r="B58" s="29">
        <v>84</v>
      </c>
      <c r="C58" s="42">
        <v>87</v>
      </c>
      <c r="D58" s="8">
        <v>91</v>
      </c>
      <c r="E58" s="42">
        <v>97</v>
      </c>
      <c r="F58" s="22">
        <v>85</v>
      </c>
      <c r="G58" s="25">
        <v>90</v>
      </c>
      <c r="H58" s="22">
        <v>95</v>
      </c>
      <c r="I58" s="22">
        <v>97</v>
      </c>
      <c r="J58" s="22">
        <v>91</v>
      </c>
      <c r="K58" s="22">
        <v>92</v>
      </c>
      <c r="L58" s="22">
        <v>90</v>
      </c>
      <c r="M58" s="13"/>
      <c r="N58" s="45">
        <v>0.54545454545454541</v>
      </c>
      <c r="O58" s="68">
        <v>0.56493506493506496</v>
      </c>
      <c r="P58" s="9">
        <v>0.57230000000000003</v>
      </c>
      <c r="Q58" s="27">
        <v>0.626</v>
      </c>
      <c r="R58" s="28">
        <v>0.625</v>
      </c>
      <c r="S58" s="28">
        <v>0.54216867469879515</v>
      </c>
      <c r="T58" s="28">
        <v>0.55555555555555558</v>
      </c>
      <c r="U58" s="28">
        <v>0.56395348837209303</v>
      </c>
      <c r="V58" s="28">
        <v>0.51704545454545459</v>
      </c>
      <c r="W58" s="28">
        <v>0.54117647058823526</v>
      </c>
      <c r="X58" s="28">
        <v>0.52325581395348841</v>
      </c>
    </row>
    <row r="59" spans="1:24">
      <c r="A59" s="21" t="s">
        <v>62</v>
      </c>
      <c r="B59" s="31"/>
      <c r="C59" s="31"/>
      <c r="D59" s="31"/>
      <c r="E59" s="31"/>
      <c r="F59" s="31"/>
      <c r="G59" s="33"/>
      <c r="H59" s="22">
        <v>32</v>
      </c>
      <c r="I59" s="22">
        <v>27</v>
      </c>
      <c r="J59" s="22">
        <v>30</v>
      </c>
      <c r="K59" s="22">
        <v>30</v>
      </c>
      <c r="L59" s="22">
        <v>28</v>
      </c>
      <c r="M59" s="13"/>
      <c r="N59" s="99"/>
      <c r="O59" s="35"/>
      <c r="P59" s="36"/>
      <c r="Q59" s="37"/>
      <c r="R59" s="77"/>
      <c r="S59" s="77"/>
      <c r="T59" s="28">
        <v>0.62745098039215685</v>
      </c>
      <c r="U59" s="28">
        <v>0.54</v>
      </c>
      <c r="V59" s="28">
        <v>0.58823529411764708</v>
      </c>
      <c r="W59" s="28">
        <v>0.56603773584905659</v>
      </c>
      <c r="X59" s="28">
        <v>0.50909090909090904</v>
      </c>
    </row>
    <row r="60" spans="1:24">
      <c r="A60" s="69" t="s">
        <v>63</v>
      </c>
      <c r="B60" s="29">
        <v>147</v>
      </c>
      <c r="C60" s="42">
        <v>154</v>
      </c>
      <c r="D60" s="8">
        <v>144</v>
      </c>
      <c r="E60" s="42">
        <v>154</v>
      </c>
      <c r="F60" s="22">
        <v>145</v>
      </c>
      <c r="G60" s="25">
        <v>136</v>
      </c>
      <c r="H60" s="31"/>
      <c r="I60" s="31"/>
      <c r="J60" s="31"/>
      <c r="K60" s="31"/>
      <c r="L60" s="31"/>
      <c r="M60" s="13"/>
      <c r="N60" s="45">
        <v>0.66515837104072395</v>
      </c>
      <c r="O60" s="68">
        <v>0.66666666666666663</v>
      </c>
      <c r="P60" s="9">
        <v>0.65159999999999996</v>
      </c>
      <c r="Q60" s="27">
        <v>0.59</v>
      </c>
      <c r="R60" s="28">
        <v>0.58232931726907633</v>
      </c>
      <c r="S60" s="28">
        <v>0.5714285714285714</v>
      </c>
      <c r="T60" s="77"/>
      <c r="U60" s="77"/>
      <c r="V60" s="77"/>
      <c r="W60" s="77"/>
      <c r="X60" s="77"/>
    </row>
    <row r="61" spans="1:24">
      <c r="A61" s="26" t="s">
        <v>64</v>
      </c>
      <c r="B61" s="29">
        <v>169</v>
      </c>
      <c r="C61" s="42">
        <v>171</v>
      </c>
      <c r="D61" s="8">
        <v>161</v>
      </c>
      <c r="E61" s="42">
        <v>160</v>
      </c>
      <c r="F61" s="22">
        <v>159</v>
      </c>
      <c r="G61" s="25">
        <v>153</v>
      </c>
      <c r="H61" s="22">
        <v>152</v>
      </c>
      <c r="I61" s="22">
        <v>143</v>
      </c>
      <c r="J61" s="22">
        <v>135</v>
      </c>
      <c r="K61" s="22">
        <v>121</v>
      </c>
      <c r="L61" s="22">
        <v>107</v>
      </c>
      <c r="M61" s="13"/>
      <c r="N61" s="45">
        <v>0.58885017421602792</v>
      </c>
      <c r="O61" s="68">
        <v>0.59790209790209792</v>
      </c>
      <c r="P61" s="9">
        <v>0.55900000000000005</v>
      </c>
      <c r="Q61" s="27">
        <v>0.56499999999999995</v>
      </c>
      <c r="R61" s="28">
        <v>0.56183745583038869</v>
      </c>
      <c r="S61" s="28">
        <v>0.54838709677419351</v>
      </c>
      <c r="T61" s="28">
        <v>0.55272727272727273</v>
      </c>
      <c r="U61" s="28">
        <v>0.51254480286738346</v>
      </c>
      <c r="V61" s="28">
        <v>0.46875</v>
      </c>
      <c r="W61" s="28">
        <v>0.47081712062256809</v>
      </c>
      <c r="X61" s="28">
        <v>0.44583333333333336</v>
      </c>
    </row>
    <row r="62" spans="1:24">
      <c r="A62" s="26" t="s">
        <v>65</v>
      </c>
      <c r="B62" s="29">
        <v>59</v>
      </c>
      <c r="C62" s="42">
        <v>57</v>
      </c>
      <c r="D62" s="8">
        <v>57</v>
      </c>
      <c r="E62" s="42">
        <v>62</v>
      </c>
      <c r="F62" s="22">
        <v>68</v>
      </c>
      <c r="G62" s="25">
        <v>67</v>
      </c>
      <c r="H62" s="22">
        <v>68</v>
      </c>
      <c r="I62" s="22">
        <v>60</v>
      </c>
      <c r="J62" s="22">
        <v>57</v>
      </c>
      <c r="K62" s="22">
        <v>47</v>
      </c>
      <c r="L62" s="22">
        <v>40</v>
      </c>
      <c r="M62" s="13"/>
      <c r="N62" s="45">
        <v>0.60824742268041232</v>
      </c>
      <c r="O62" s="68">
        <v>0.58762886597938147</v>
      </c>
      <c r="P62" s="9">
        <v>0.58760000000000001</v>
      </c>
      <c r="Q62" s="27">
        <v>0.58499999999999996</v>
      </c>
      <c r="R62" s="28">
        <v>0.62385321100917435</v>
      </c>
      <c r="S62" s="28">
        <v>0.63207547169811318</v>
      </c>
      <c r="T62" s="28">
        <v>0.65384615384615385</v>
      </c>
      <c r="U62" s="28">
        <v>0.57692307692307687</v>
      </c>
      <c r="V62" s="28">
        <v>0.5643564356435643</v>
      </c>
      <c r="W62" s="28">
        <v>0.54651162790697672</v>
      </c>
      <c r="X62" s="28">
        <v>0.46511627906976744</v>
      </c>
    </row>
    <row r="63" spans="1:24">
      <c r="A63" s="26" t="s">
        <v>66</v>
      </c>
      <c r="B63" s="29">
        <v>79</v>
      </c>
      <c r="C63" s="42">
        <v>80</v>
      </c>
      <c r="D63" s="8">
        <v>73</v>
      </c>
      <c r="E63" s="42">
        <v>76</v>
      </c>
      <c r="F63" s="22">
        <v>73</v>
      </c>
      <c r="G63" s="25">
        <v>67</v>
      </c>
      <c r="H63" s="22">
        <v>64</v>
      </c>
      <c r="I63" s="22">
        <v>69</v>
      </c>
      <c r="J63" s="22">
        <v>69</v>
      </c>
      <c r="K63" s="22">
        <v>76</v>
      </c>
      <c r="L63" s="22">
        <v>76</v>
      </c>
      <c r="M63" s="13"/>
      <c r="N63" s="45">
        <v>0.50318471337579618</v>
      </c>
      <c r="O63" s="68">
        <v>0.49079754601226994</v>
      </c>
      <c r="P63" s="9">
        <v>0.53280000000000005</v>
      </c>
      <c r="Q63" s="27">
        <v>0.51400000000000001</v>
      </c>
      <c r="R63" s="28">
        <v>0.49324324324324326</v>
      </c>
      <c r="S63" s="28">
        <v>0.49264705882352944</v>
      </c>
      <c r="T63" s="28">
        <v>0.5</v>
      </c>
      <c r="U63" s="28">
        <v>0.5</v>
      </c>
      <c r="V63" s="28">
        <v>0.49285714285714288</v>
      </c>
      <c r="W63" s="28">
        <v>0.50331125827814571</v>
      </c>
      <c r="X63" s="28">
        <v>0.4779874213836478</v>
      </c>
    </row>
    <row r="64" spans="1:24">
      <c r="A64" s="26" t="s">
        <v>67</v>
      </c>
      <c r="B64" s="29">
        <v>143</v>
      </c>
      <c r="C64" s="42">
        <v>144</v>
      </c>
      <c r="D64" s="8">
        <v>144</v>
      </c>
      <c r="E64" s="42">
        <v>166</v>
      </c>
      <c r="F64" s="22">
        <v>163</v>
      </c>
      <c r="G64" s="25">
        <v>144</v>
      </c>
      <c r="H64" s="22">
        <v>150</v>
      </c>
      <c r="I64" s="22">
        <v>135</v>
      </c>
      <c r="J64" s="22">
        <v>123</v>
      </c>
      <c r="K64" s="22">
        <v>99</v>
      </c>
      <c r="L64" s="22">
        <v>88</v>
      </c>
      <c r="M64" s="13"/>
      <c r="N64" s="45">
        <v>0.70443349753694584</v>
      </c>
      <c r="O64" s="68">
        <v>0.69230769230769229</v>
      </c>
      <c r="P64" s="9">
        <v>0.67290000000000005</v>
      </c>
      <c r="Q64" s="27">
        <v>0.71599999999999997</v>
      </c>
      <c r="R64" s="28">
        <v>0.69361702127659575</v>
      </c>
      <c r="S64" s="28">
        <v>0.63157894736842102</v>
      </c>
      <c r="T64" s="28">
        <v>0.625</v>
      </c>
      <c r="U64" s="28">
        <v>0.5625</v>
      </c>
      <c r="V64" s="28">
        <v>0.51898734177215189</v>
      </c>
      <c r="W64" s="28">
        <v>0.47142857142857142</v>
      </c>
      <c r="X64" s="28">
        <v>0.43564356435643564</v>
      </c>
    </row>
    <row r="65" spans="1:24">
      <c r="A65" s="21" t="s">
        <v>68</v>
      </c>
      <c r="B65" s="31"/>
      <c r="C65" s="31"/>
      <c r="D65" s="31"/>
      <c r="E65" s="31"/>
      <c r="F65" s="31"/>
      <c r="G65" s="33"/>
      <c r="H65" s="22">
        <v>28</v>
      </c>
      <c r="I65" s="22">
        <v>21</v>
      </c>
      <c r="J65" s="22">
        <v>23</v>
      </c>
      <c r="K65" s="22">
        <v>27</v>
      </c>
      <c r="L65" s="22">
        <v>25</v>
      </c>
      <c r="M65" s="13"/>
      <c r="N65" s="44"/>
      <c r="O65" s="35"/>
      <c r="P65" s="44"/>
      <c r="Q65" s="41"/>
      <c r="R65" s="77"/>
      <c r="S65" s="78"/>
      <c r="T65" s="28">
        <v>0.3888888888888889</v>
      </c>
      <c r="U65" s="28">
        <v>0.30882352941176472</v>
      </c>
      <c r="V65" s="28">
        <v>0.33333333333333331</v>
      </c>
      <c r="W65" s="28">
        <v>0.40298507462686567</v>
      </c>
      <c r="X65" s="28">
        <v>0.390625</v>
      </c>
    </row>
    <row r="66" spans="1:24">
      <c r="A66" s="26" t="s">
        <v>69</v>
      </c>
      <c r="B66" s="42">
        <v>117</v>
      </c>
      <c r="C66" s="42">
        <v>27</v>
      </c>
      <c r="D66" s="2">
        <v>129</v>
      </c>
      <c r="E66" s="42">
        <v>153</v>
      </c>
      <c r="F66" s="22">
        <v>140</v>
      </c>
      <c r="G66" s="25">
        <v>135</v>
      </c>
      <c r="H66" s="22">
        <v>119</v>
      </c>
      <c r="I66" s="22">
        <v>109</v>
      </c>
      <c r="J66" s="22">
        <v>105</v>
      </c>
      <c r="K66" s="22">
        <v>107</v>
      </c>
      <c r="L66" s="22">
        <v>96</v>
      </c>
      <c r="M66" s="13"/>
      <c r="N66" s="45">
        <v>0.52</v>
      </c>
      <c r="O66" s="68">
        <v>0.51239669421487599</v>
      </c>
      <c r="P66" s="9">
        <v>0.56089999999999995</v>
      </c>
      <c r="Q66" s="27">
        <v>0.54600000000000004</v>
      </c>
      <c r="R66" s="28">
        <v>0.49822064056939502</v>
      </c>
      <c r="S66" s="28">
        <v>0.49815498154981552</v>
      </c>
      <c r="T66" s="28">
        <v>0.46124031007751937</v>
      </c>
      <c r="U66" s="28">
        <v>0.4144486692015209</v>
      </c>
      <c r="V66" s="28">
        <v>0.38745387453874541</v>
      </c>
      <c r="W66" s="28">
        <v>0.36769759450171824</v>
      </c>
      <c r="X66" s="28">
        <v>0.35164835164835168</v>
      </c>
    </row>
    <row r="67" spans="1:24">
      <c r="A67" s="26" t="s">
        <v>70</v>
      </c>
      <c r="B67" s="42">
        <v>113</v>
      </c>
      <c r="C67" s="42">
        <v>17</v>
      </c>
      <c r="D67" s="2">
        <v>95</v>
      </c>
      <c r="E67" s="42">
        <v>93</v>
      </c>
      <c r="F67" s="22">
        <v>87</v>
      </c>
      <c r="G67" s="25">
        <v>62</v>
      </c>
      <c r="H67" s="22">
        <v>60</v>
      </c>
      <c r="I67" s="22">
        <v>64</v>
      </c>
      <c r="J67" s="22">
        <v>60</v>
      </c>
      <c r="K67" s="22">
        <v>53</v>
      </c>
      <c r="L67" s="22">
        <v>60</v>
      </c>
      <c r="M67" s="13"/>
      <c r="N67" s="45">
        <v>0.57948717948717954</v>
      </c>
      <c r="O67" s="68">
        <v>0.5730337078651685</v>
      </c>
      <c r="P67" s="9">
        <v>0.60129999999999995</v>
      </c>
      <c r="Q67" s="27">
        <v>0.62</v>
      </c>
      <c r="R67" s="28">
        <v>0.62142857142857144</v>
      </c>
      <c r="S67" s="28">
        <v>0.57943925233644855</v>
      </c>
      <c r="T67" s="28">
        <v>0.56603773584905659</v>
      </c>
      <c r="U67" s="28">
        <v>0.62135922330097082</v>
      </c>
      <c r="V67" s="28">
        <v>0.625</v>
      </c>
      <c r="W67" s="28">
        <v>0.61627906976744184</v>
      </c>
      <c r="X67" s="28">
        <v>0.68181818181818177</v>
      </c>
    </row>
    <row r="68" spans="1:24">
      <c r="A68" s="26" t="s">
        <v>71</v>
      </c>
      <c r="B68" s="42">
        <v>51</v>
      </c>
      <c r="C68" s="42">
        <v>7</v>
      </c>
      <c r="D68" s="2">
        <v>52</v>
      </c>
      <c r="E68" s="42">
        <v>53</v>
      </c>
      <c r="F68" s="22">
        <v>50</v>
      </c>
      <c r="G68" s="25">
        <v>47</v>
      </c>
      <c r="H68" s="22">
        <v>51</v>
      </c>
      <c r="I68" s="22">
        <v>46</v>
      </c>
      <c r="J68" s="22">
        <v>44</v>
      </c>
      <c r="K68" s="22">
        <v>43</v>
      </c>
      <c r="L68" s="22">
        <v>37</v>
      </c>
      <c r="M68" s="13"/>
      <c r="N68" s="45">
        <v>0.54838709677419351</v>
      </c>
      <c r="O68" s="68">
        <v>0.56565656565656564</v>
      </c>
      <c r="P68" s="9">
        <v>0.5474</v>
      </c>
      <c r="Q68" s="27">
        <v>0.53</v>
      </c>
      <c r="R68" s="28">
        <v>0.51546391752577314</v>
      </c>
      <c r="S68" s="28">
        <v>0.5</v>
      </c>
      <c r="T68" s="28">
        <v>0.5368421052631579</v>
      </c>
      <c r="U68" s="28">
        <v>0.5168539325842697</v>
      </c>
      <c r="V68" s="28">
        <v>0.51162790697674421</v>
      </c>
      <c r="W68" s="28">
        <v>0.5</v>
      </c>
      <c r="X68" s="28">
        <v>0.43023255813953487</v>
      </c>
    </row>
    <row r="69" spans="1:24">
      <c r="A69" s="21" t="s">
        <v>72</v>
      </c>
      <c r="B69" s="31"/>
      <c r="C69" s="31"/>
      <c r="D69" s="31"/>
      <c r="E69" s="31"/>
      <c r="F69" s="31"/>
      <c r="G69" s="33"/>
      <c r="H69" s="22">
        <v>47</v>
      </c>
      <c r="I69" s="22">
        <v>42</v>
      </c>
      <c r="J69" s="22">
        <v>37</v>
      </c>
      <c r="K69" s="22">
        <v>32</v>
      </c>
      <c r="L69" s="22">
        <v>30</v>
      </c>
      <c r="M69" s="13"/>
      <c r="N69" s="44"/>
      <c r="O69" s="35"/>
      <c r="P69" s="44"/>
      <c r="Q69" s="41"/>
      <c r="R69" s="77"/>
      <c r="S69" s="78"/>
      <c r="T69" s="28">
        <v>0.51648351648351654</v>
      </c>
      <c r="U69" s="28">
        <v>0.51851851851851849</v>
      </c>
      <c r="V69" s="28">
        <v>0.55223880597014929</v>
      </c>
      <c r="W69" s="28">
        <v>0.5161290322580645</v>
      </c>
      <c r="X69" s="28">
        <v>0.5</v>
      </c>
    </row>
    <row r="70" spans="1:24">
      <c r="A70" s="21" t="s">
        <v>73</v>
      </c>
      <c r="B70" s="101">
        <v>17</v>
      </c>
      <c r="C70" s="42">
        <v>16</v>
      </c>
      <c r="D70" s="86">
        <v>17</v>
      </c>
      <c r="E70" s="42">
        <v>21</v>
      </c>
      <c r="F70" s="22">
        <v>22</v>
      </c>
      <c r="G70" s="25">
        <v>22</v>
      </c>
      <c r="H70" s="87">
        <v>20</v>
      </c>
      <c r="I70" s="87">
        <v>20</v>
      </c>
      <c r="J70" s="87">
        <v>20</v>
      </c>
      <c r="K70" s="87">
        <v>16</v>
      </c>
      <c r="L70" s="22">
        <v>16</v>
      </c>
      <c r="M70" s="88"/>
      <c r="N70" s="45">
        <v>0.77272727272727271</v>
      </c>
      <c r="O70" s="68">
        <v>0.69565217391304346</v>
      </c>
      <c r="P70" s="9">
        <v>0.85</v>
      </c>
      <c r="Q70" s="27">
        <v>0.875</v>
      </c>
      <c r="R70" s="28">
        <v>0.84615384615384615</v>
      </c>
      <c r="S70" s="28">
        <v>0.88</v>
      </c>
      <c r="T70" s="28">
        <v>0.83333333333333337</v>
      </c>
      <c r="U70" s="28">
        <v>0.76923076923076927</v>
      </c>
      <c r="V70" s="28">
        <v>0.8</v>
      </c>
      <c r="W70" s="28">
        <v>0.69565217391304346</v>
      </c>
      <c r="X70" s="28">
        <v>0.64</v>
      </c>
    </row>
    <row r="71" spans="1:24">
      <c r="A71" s="21" t="s">
        <v>74</v>
      </c>
      <c r="B71" s="102">
        <v>4280</v>
      </c>
      <c r="C71" s="85">
        <v>4284</v>
      </c>
      <c r="D71" s="70">
        <v>4230</v>
      </c>
      <c r="E71" s="73">
        <f>SUM(E3:E70)</f>
        <v>4433</v>
      </c>
      <c r="F71" s="73">
        <f>SUM(F3:F70)</f>
        <v>4307</v>
      </c>
      <c r="G71" s="82">
        <f t="shared" ref="G71:L71" si="0">SUM(G3:G70)</f>
        <v>4108</v>
      </c>
      <c r="H71" s="73">
        <f t="shared" si="0"/>
        <v>3983</v>
      </c>
      <c r="I71" s="82">
        <f t="shared" si="0"/>
        <v>3728</v>
      </c>
      <c r="J71" s="82">
        <f t="shared" si="0"/>
        <v>3520</v>
      </c>
      <c r="K71" s="73">
        <f t="shared" si="0"/>
        <v>3321</v>
      </c>
      <c r="L71" s="82">
        <f t="shared" si="0"/>
        <v>3167</v>
      </c>
      <c r="M71" s="88"/>
      <c r="N71" s="45">
        <v>0.5777537796976242</v>
      </c>
      <c r="O71" s="68">
        <v>0.57395498392282962</v>
      </c>
      <c r="P71" s="10">
        <v>0.57199999999999995</v>
      </c>
      <c r="Q71" s="27">
        <v>0.57799999999999996</v>
      </c>
      <c r="R71" s="28">
        <v>0.57182687201274562</v>
      </c>
      <c r="S71" s="28">
        <v>0.55868353053175579</v>
      </c>
      <c r="T71" s="28">
        <v>0.54256913227080783</v>
      </c>
      <c r="U71" s="28">
        <v>0.52037967615857061</v>
      </c>
      <c r="V71" s="28">
        <v>0.50422575562240368</v>
      </c>
      <c r="W71" s="28">
        <v>0.48389916945942008</v>
      </c>
      <c r="X71" s="28">
        <v>0.47050958252859904</v>
      </c>
    </row>
    <row r="72" spans="1:24">
      <c r="A72" s="89"/>
      <c r="B72" s="90"/>
      <c r="C72" s="90"/>
      <c r="D72" s="90"/>
      <c r="E72" s="90"/>
      <c r="F72" s="90"/>
      <c r="G72" s="1"/>
      <c r="H72" s="90"/>
      <c r="I72" s="90"/>
      <c r="J72" s="90"/>
      <c r="K72" s="90"/>
      <c r="L72" s="90"/>
    </row>
    <row r="73" spans="1:24">
      <c r="A73" s="97" t="s">
        <v>78</v>
      </c>
      <c r="B73" s="97"/>
      <c r="C73" s="97"/>
      <c r="D73" s="97"/>
      <c r="E73" s="97"/>
      <c r="F73" s="97"/>
      <c r="G73" s="97"/>
      <c r="H73" s="97"/>
      <c r="I73" s="97"/>
      <c r="J73" s="97"/>
      <c r="K73" s="97"/>
      <c r="L73" s="97"/>
      <c r="M73" s="97"/>
      <c r="N73" s="97"/>
      <c r="O73" s="97"/>
      <c r="P73" s="97"/>
      <c r="Q73" s="97"/>
      <c r="R73" s="97"/>
      <c r="S73" s="97"/>
    </row>
    <row r="75" spans="1:24" ht="47.25" customHeight="1">
      <c r="A75" s="96" t="s">
        <v>8</v>
      </c>
      <c r="B75" s="96"/>
      <c r="C75" s="96"/>
      <c r="D75" s="96"/>
      <c r="E75" s="96"/>
      <c r="F75" s="96"/>
      <c r="G75" s="96"/>
      <c r="H75" s="96"/>
      <c r="I75" s="96"/>
      <c r="J75" s="96"/>
      <c r="K75" s="96"/>
      <c r="L75" s="96"/>
    </row>
    <row r="76" spans="1:24" ht="13.5" customHeight="1">
      <c r="A76" s="65"/>
      <c r="B76" s="91"/>
      <c r="C76" s="91"/>
      <c r="D76" s="91"/>
      <c r="E76" s="91"/>
      <c r="F76" s="65"/>
      <c r="G76" s="65"/>
      <c r="H76" s="65"/>
      <c r="I76" s="65"/>
      <c r="J76" s="65"/>
      <c r="K76" s="65"/>
      <c r="L76" s="65"/>
    </row>
  </sheetData>
  <mergeCells count="4">
    <mergeCell ref="A1:L1"/>
    <mergeCell ref="A75:L75"/>
    <mergeCell ref="N1:X1"/>
    <mergeCell ref="A73:S73"/>
  </mergeCells>
  <pageMargins left="0.7" right="0.7" top="0.75" bottom="0.75" header="0.3" footer="0.3"/>
  <pageSetup scale="69" fitToHeight="2" orientation="landscape" r:id="rId1"/>
  <headerFooter>
    <oddFooter>&amp;C&amp;"-,Bold"Lewis Center for Church Leadership
Wesley Theological Seminary            www.churchleadership.com</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M75"/>
  <sheetViews>
    <sheetView showGridLines="0" zoomScaleNormal="100" workbookViewId="0">
      <selection activeCell="K7" sqref="K7"/>
    </sheetView>
  </sheetViews>
  <sheetFormatPr defaultRowHeight="12.75"/>
  <cols>
    <col min="1" max="1" width="21.28515625" style="14" customWidth="1"/>
    <col min="2" max="3" width="7.7109375" style="63" customWidth="1"/>
    <col min="4" max="12" width="7.7109375" style="14" customWidth="1"/>
    <col min="13" max="16384" width="9.140625" style="14"/>
  </cols>
  <sheetData>
    <row r="1" spans="1:12">
      <c r="A1" s="98" t="s">
        <v>7</v>
      </c>
      <c r="B1" s="98"/>
      <c r="C1" s="98"/>
      <c r="D1" s="98"/>
      <c r="E1" s="98"/>
      <c r="F1" s="98"/>
      <c r="G1" s="98"/>
      <c r="H1" s="98"/>
      <c r="I1" s="98"/>
      <c r="J1" s="98"/>
      <c r="K1" s="98"/>
      <c r="L1" s="98"/>
    </row>
    <row r="2" spans="1:12">
      <c r="A2" s="15" t="s">
        <v>0</v>
      </c>
      <c r="B2" s="15">
        <v>2016</v>
      </c>
      <c r="C2" s="15">
        <v>2015</v>
      </c>
      <c r="D2" s="15">
        <v>2014</v>
      </c>
      <c r="E2" s="15">
        <v>2013</v>
      </c>
      <c r="F2" s="15">
        <v>2012</v>
      </c>
      <c r="G2" s="15">
        <v>2011</v>
      </c>
      <c r="H2" s="15">
        <v>2010</v>
      </c>
      <c r="I2" s="15">
        <v>2009</v>
      </c>
      <c r="J2" s="15">
        <v>2008</v>
      </c>
      <c r="K2" s="15">
        <v>2007</v>
      </c>
      <c r="L2" s="15">
        <v>2006</v>
      </c>
    </row>
    <row r="3" spans="1:12">
      <c r="A3" s="26" t="s">
        <v>9</v>
      </c>
      <c r="B3" s="22">
        <v>161</v>
      </c>
      <c r="C3" s="22">
        <v>154</v>
      </c>
      <c r="D3" s="2">
        <v>150</v>
      </c>
      <c r="E3" s="42">
        <v>153</v>
      </c>
      <c r="F3" s="73">
        <v>158</v>
      </c>
      <c r="G3" s="73">
        <v>166</v>
      </c>
      <c r="H3" s="73">
        <v>171</v>
      </c>
      <c r="I3" s="73">
        <v>163</v>
      </c>
      <c r="J3" s="73">
        <v>148</v>
      </c>
      <c r="K3" s="73">
        <v>162</v>
      </c>
      <c r="L3" s="73">
        <v>165</v>
      </c>
    </row>
    <row r="4" spans="1:12">
      <c r="A4" s="69" t="s">
        <v>10</v>
      </c>
      <c r="B4" s="22">
        <v>5</v>
      </c>
      <c r="C4" s="22">
        <v>5</v>
      </c>
      <c r="D4" s="2">
        <v>3</v>
      </c>
      <c r="E4" s="42">
        <v>4</v>
      </c>
      <c r="F4" s="73">
        <v>4</v>
      </c>
      <c r="G4" s="73">
        <v>2</v>
      </c>
      <c r="H4" s="73">
        <v>2</v>
      </c>
      <c r="I4" s="73">
        <v>4</v>
      </c>
      <c r="J4" s="73">
        <v>2</v>
      </c>
      <c r="K4" s="73">
        <v>2</v>
      </c>
      <c r="L4" s="73">
        <v>2</v>
      </c>
    </row>
    <row r="5" spans="1:12">
      <c r="A5" s="26" t="s">
        <v>11</v>
      </c>
      <c r="B5" s="22">
        <v>112</v>
      </c>
      <c r="C5" s="22">
        <v>118</v>
      </c>
      <c r="D5" s="2">
        <v>131</v>
      </c>
      <c r="E5" s="42">
        <v>153</v>
      </c>
      <c r="F5" s="73">
        <v>171</v>
      </c>
      <c r="G5" s="73">
        <v>190</v>
      </c>
      <c r="H5" s="73">
        <v>201</v>
      </c>
      <c r="I5" s="73">
        <v>188</v>
      </c>
      <c r="J5" s="73">
        <v>190</v>
      </c>
      <c r="K5" s="73">
        <v>186</v>
      </c>
      <c r="L5" s="73">
        <v>176</v>
      </c>
    </row>
    <row r="6" spans="1:12">
      <c r="A6" s="26" t="s">
        <v>12</v>
      </c>
      <c r="B6" s="22">
        <v>104</v>
      </c>
      <c r="C6" s="22">
        <v>112</v>
      </c>
      <c r="D6" s="2">
        <v>111</v>
      </c>
      <c r="E6" s="42">
        <v>108</v>
      </c>
      <c r="F6" s="73">
        <v>102</v>
      </c>
      <c r="G6" s="73">
        <v>102</v>
      </c>
      <c r="H6" s="73">
        <v>98</v>
      </c>
      <c r="I6" s="73">
        <v>101</v>
      </c>
      <c r="J6" s="73">
        <v>97</v>
      </c>
      <c r="K6" s="73">
        <v>91</v>
      </c>
      <c r="L6" s="73">
        <v>91</v>
      </c>
    </row>
    <row r="7" spans="1:12">
      <c r="A7" s="26" t="s">
        <v>75</v>
      </c>
      <c r="B7" s="22">
        <v>41</v>
      </c>
      <c r="C7" s="22">
        <v>53</v>
      </c>
      <c r="D7" s="2">
        <v>45</v>
      </c>
      <c r="E7" s="42">
        <v>47</v>
      </c>
      <c r="F7" s="73">
        <v>56</v>
      </c>
      <c r="G7" s="73">
        <v>50</v>
      </c>
      <c r="H7" s="73">
        <v>51</v>
      </c>
      <c r="I7" s="73">
        <v>54</v>
      </c>
      <c r="J7" s="73">
        <v>54</v>
      </c>
      <c r="K7" s="73">
        <v>54</v>
      </c>
      <c r="L7" s="73">
        <v>62</v>
      </c>
    </row>
    <row r="8" spans="1:12">
      <c r="A8" s="26" t="s">
        <v>13</v>
      </c>
      <c r="B8" s="22">
        <v>95</v>
      </c>
      <c r="C8" s="22">
        <v>86</v>
      </c>
      <c r="D8" s="2">
        <v>78</v>
      </c>
      <c r="E8" s="42">
        <v>78</v>
      </c>
      <c r="F8" s="73">
        <v>76</v>
      </c>
      <c r="G8" s="73">
        <v>71</v>
      </c>
      <c r="H8" s="73">
        <v>71</v>
      </c>
      <c r="I8" s="73">
        <v>79</v>
      </c>
      <c r="J8" s="73">
        <v>73</v>
      </c>
      <c r="K8" s="73">
        <v>73</v>
      </c>
      <c r="L8" s="73">
        <v>69</v>
      </c>
    </row>
    <row r="9" spans="1:12">
      <c r="A9" s="21" t="s">
        <v>76</v>
      </c>
      <c r="B9" s="31"/>
      <c r="C9" s="31"/>
      <c r="D9" s="35"/>
      <c r="E9" s="31"/>
      <c r="F9" s="75"/>
      <c r="G9" s="75"/>
      <c r="H9" s="73">
        <v>160</v>
      </c>
      <c r="I9" s="73">
        <v>157</v>
      </c>
      <c r="J9" s="73">
        <v>146</v>
      </c>
      <c r="K9" s="73">
        <v>137</v>
      </c>
      <c r="L9" s="73">
        <v>131</v>
      </c>
    </row>
    <row r="10" spans="1:12">
      <c r="A10" s="26" t="s">
        <v>14</v>
      </c>
      <c r="B10" s="22">
        <v>63</v>
      </c>
      <c r="C10" s="22">
        <v>70</v>
      </c>
      <c r="D10" s="2">
        <v>73</v>
      </c>
      <c r="E10" s="22">
        <v>60</v>
      </c>
      <c r="F10" s="73">
        <v>43</v>
      </c>
      <c r="G10" s="73">
        <v>36</v>
      </c>
      <c r="H10" s="73">
        <v>37</v>
      </c>
      <c r="I10" s="73">
        <v>37</v>
      </c>
      <c r="J10" s="73">
        <v>40</v>
      </c>
      <c r="K10" s="73">
        <v>45</v>
      </c>
      <c r="L10" s="73">
        <v>48</v>
      </c>
    </row>
    <row r="11" spans="1:12">
      <c r="A11" s="26" t="s">
        <v>15</v>
      </c>
      <c r="B11" s="22">
        <v>52</v>
      </c>
      <c r="C11" s="22">
        <v>47</v>
      </c>
      <c r="D11" s="2">
        <v>40</v>
      </c>
      <c r="E11" s="22">
        <v>41</v>
      </c>
      <c r="F11" s="73">
        <v>36</v>
      </c>
      <c r="G11" s="73">
        <v>31</v>
      </c>
      <c r="H11" s="73">
        <v>33</v>
      </c>
      <c r="I11" s="73">
        <v>39</v>
      </c>
      <c r="J11" s="73">
        <v>31</v>
      </c>
      <c r="K11" s="73">
        <v>33</v>
      </c>
      <c r="L11" s="73">
        <v>31</v>
      </c>
    </row>
    <row r="12" spans="1:12">
      <c r="A12" s="26" t="s">
        <v>16</v>
      </c>
      <c r="B12" s="22">
        <v>36</v>
      </c>
      <c r="C12" s="22">
        <v>31</v>
      </c>
      <c r="D12" s="2">
        <v>28</v>
      </c>
      <c r="E12" s="22">
        <v>23</v>
      </c>
      <c r="F12" s="73">
        <v>29</v>
      </c>
      <c r="G12" s="73">
        <v>28</v>
      </c>
      <c r="H12" s="73">
        <v>29</v>
      </c>
      <c r="I12" s="73">
        <v>28</v>
      </c>
      <c r="J12" s="73">
        <v>26</v>
      </c>
      <c r="K12" s="73">
        <v>25</v>
      </c>
      <c r="L12" s="73">
        <v>24</v>
      </c>
    </row>
    <row r="13" spans="1:12">
      <c r="A13" s="26" t="s">
        <v>17</v>
      </c>
      <c r="B13" s="22">
        <v>102</v>
      </c>
      <c r="C13" s="22">
        <v>101</v>
      </c>
      <c r="D13" s="2">
        <v>98</v>
      </c>
      <c r="E13" s="22">
        <v>93</v>
      </c>
      <c r="F13" s="73">
        <v>98</v>
      </c>
      <c r="G13" s="73">
        <v>90</v>
      </c>
      <c r="H13" s="73">
        <v>87</v>
      </c>
      <c r="I13" s="73">
        <v>91</v>
      </c>
      <c r="J13" s="73">
        <v>90</v>
      </c>
      <c r="K13" s="73">
        <v>83</v>
      </c>
      <c r="L13" s="73">
        <v>80</v>
      </c>
    </row>
    <row r="14" spans="1:12">
      <c r="A14" s="26" t="s">
        <v>18</v>
      </c>
      <c r="B14" s="22">
        <v>229</v>
      </c>
      <c r="C14" s="22">
        <v>239</v>
      </c>
      <c r="D14" s="2">
        <v>225</v>
      </c>
      <c r="E14" s="22">
        <v>230</v>
      </c>
      <c r="F14" s="73">
        <v>220</v>
      </c>
      <c r="G14" s="73">
        <v>212</v>
      </c>
      <c r="H14" s="73">
        <v>210</v>
      </c>
      <c r="I14" s="73">
        <v>196</v>
      </c>
      <c r="J14" s="73">
        <v>194</v>
      </c>
      <c r="K14" s="73">
        <v>192</v>
      </c>
      <c r="L14" s="73">
        <v>191</v>
      </c>
    </row>
    <row r="15" spans="1:12">
      <c r="A15" s="26" t="s">
        <v>19</v>
      </c>
      <c r="B15" s="22">
        <v>100</v>
      </c>
      <c r="C15" s="22">
        <v>105</v>
      </c>
      <c r="D15" s="2">
        <v>113</v>
      </c>
      <c r="E15" s="22">
        <v>141</v>
      </c>
      <c r="F15" s="73">
        <v>146</v>
      </c>
      <c r="G15" s="73">
        <v>140</v>
      </c>
      <c r="H15" s="73">
        <v>140</v>
      </c>
      <c r="I15" s="73">
        <v>117</v>
      </c>
      <c r="J15" s="73">
        <v>106</v>
      </c>
      <c r="K15" s="73">
        <v>96</v>
      </c>
      <c r="L15" s="73">
        <v>92</v>
      </c>
    </row>
    <row r="16" spans="1:12">
      <c r="A16" s="26" t="s">
        <v>20</v>
      </c>
      <c r="B16" s="22">
        <v>174</v>
      </c>
      <c r="C16" s="22">
        <v>177</v>
      </c>
      <c r="D16" s="2">
        <v>185</v>
      </c>
      <c r="E16" s="22">
        <v>204</v>
      </c>
      <c r="F16" s="73">
        <v>194</v>
      </c>
      <c r="G16" s="73">
        <v>170</v>
      </c>
      <c r="H16" s="73">
        <v>172</v>
      </c>
      <c r="I16" s="73">
        <v>150</v>
      </c>
      <c r="J16" s="73">
        <v>144</v>
      </c>
      <c r="K16" s="73">
        <v>147</v>
      </c>
      <c r="L16" s="73">
        <v>148</v>
      </c>
    </row>
    <row r="17" spans="1:12">
      <c r="A17" s="26" t="s">
        <v>21</v>
      </c>
      <c r="B17" s="22">
        <v>239</v>
      </c>
      <c r="C17" s="22">
        <v>225</v>
      </c>
      <c r="D17" s="2">
        <v>229</v>
      </c>
      <c r="E17" s="31"/>
      <c r="F17" s="75"/>
      <c r="G17" s="75"/>
      <c r="H17" s="75"/>
      <c r="I17" s="75"/>
      <c r="J17" s="75"/>
      <c r="K17" s="75"/>
      <c r="L17" s="75"/>
    </row>
    <row r="18" spans="1:12">
      <c r="A18" s="26" t="s">
        <v>22</v>
      </c>
      <c r="B18" s="22">
        <v>151</v>
      </c>
      <c r="C18" s="22">
        <v>153</v>
      </c>
      <c r="D18" s="2">
        <v>139</v>
      </c>
      <c r="E18" s="22">
        <v>160</v>
      </c>
      <c r="F18" s="73">
        <v>151</v>
      </c>
      <c r="G18" s="73">
        <v>151</v>
      </c>
      <c r="H18" s="73">
        <v>164</v>
      </c>
      <c r="I18" s="73">
        <v>151</v>
      </c>
      <c r="J18" s="73">
        <v>134</v>
      </c>
      <c r="K18" s="73">
        <v>132</v>
      </c>
      <c r="L18" s="73">
        <v>131</v>
      </c>
    </row>
    <row r="19" spans="1:12">
      <c r="A19" s="26" t="s">
        <v>23</v>
      </c>
      <c r="B19" s="22">
        <v>123</v>
      </c>
      <c r="C19" s="22">
        <v>132</v>
      </c>
      <c r="D19" s="2">
        <v>133</v>
      </c>
      <c r="E19" s="22">
        <v>139</v>
      </c>
      <c r="F19" s="73">
        <v>136</v>
      </c>
      <c r="G19" s="73">
        <v>137</v>
      </c>
      <c r="H19" s="73">
        <v>144</v>
      </c>
      <c r="I19" s="73">
        <v>154</v>
      </c>
      <c r="J19" s="73">
        <v>166</v>
      </c>
      <c r="K19" s="73">
        <v>176</v>
      </c>
      <c r="L19" s="73">
        <v>168</v>
      </c>
    </row>
    <row r="20" spans="1:12">
      <c r="A20" s="26" t="s">
        <v>24</v>
      </c>
      <c r="B20" s="22">
        <v>174</v>
      </c>
      <c r="C20" s="22">
        <v>180</v>
      </c>
      <c r="D20" s="2">
        <v>177</v>
      </c>
      <c r="E20" s="22">
        <v>170</v>
      </c>
      <c r="F20" s="73">
        <v>163</v>
      </c>
      <c r="G20" s="73">
        <v>170</v>
      </c>
      <c r="H20" s="73">
        <v>175</v>
      </c>
      <c r="I20" s="73">
        <v>178</v>
      </c>
      <c r="J20" s="73">
        <v>171</v>
      </c>
      <c r="K20" s="73">
        <v>180</v>
      </c>
      <c r="L20" s="73">
        <v>182</v>
      </c>
    </row>
    <row r="21" spans="1:12">
      <c r="A21" s="26" t="s">
        <v>25</v>
      </c>
      <c r="B21" s="22">
        <v>172</v>
      </c>
      <c r="C21" s="22">
        <v>165</v>
      </c>
      <c r="D21" s="2">
        <v>167</v>
      </c>
      <c r="E21" s="22">
        <v>165</v>
      </c>
      <c r="F21" s="73">
        <v>156</v>
      </c>
      <c r="G21" s="73">
        <v>152</v>
      </c>
      <c r="H21" s="73">
        <v>167</v>
      </c>
      <c r="I21" s="75"/>
      <c r="J21" s="75"/>
      <c r="K21" s="75"/>
      <c r="L21" s="75"/>
    </row>
    <row r="22" spans="1:12">
      <c r="A22" s="26" t="s">
        <v>26</v>
      </c>
      <c r="B22" s="22">
        <v>160</v>
      </c>
      <c r="C22" s="22">
        <v>166</v>
      </c>
      <c r="D22" s="2">
        <v>170</v>
      </c>
      <c r="E22" s="22">
        <v>164</v>
      </c>
      <c r="F22" s="73">
        <v>161</v>
      </c>
      <c r="G22" s="73">
        <v>160</v>
      </c>
      <c r="H22" s="73">
        <v>170</v>
      </c>
      <c r="I22" s="73">
        <v>185</v>
      </c>
      <c r="J22" s="73">
        <v>187</v>
      </c>
      <c r="K22" s="73">
        <v>183</v>
      </c>
      <c r="L22" s="73">
        <v>184</v>
      </c>
    </row>
    <row r="23" spans="1:12">
      <c r="A23" s="21" t="s">
        <v>27</v>
      </c>
      <c r="B23" s="31"/>
      <c r="C23" s="31"/>
      <c r="D23" s="35"/>
      <c r="E23" s="22">
        <v>66</v>
      </c>
      <c r="F23" s="73">
        <v>65</v>
      </c>
      <c r="G23" s="73">
        <v>61</v>
      </c>
      <c r="H23" s="73">
        <v>64</v>
      </c>
      <c r="I23" s="73">
        <v>66</v>
      </c>
      <c r="J23" s="73">
        <v>67</v>
      </c>
      <c r="K23" s="73">
        <v>65</v>
      </c>
      <c r="L23" s="73">
        <v>68</v>
      </c>
    </row>
    <row r="24" spans="1:12">
      <c r="A24" s="21" t="s">
        <v>28</v>
      </c>
      <c r="B24" s="31"/>
      <c r="C24" s="31"/>
      <c r="D24" s="35"/>
      <c r="E24" s="22">
        <v>84</v>
      </c>
      <c r="F24" s="73">
        <v>78</v>
      </c>
      <c r="G24" s="73">
        <v>75</v>
      </c>
      <c r="H24" s="73">
        <v>75</v>
      </c>
      <c r="I24" s="73">
        <v>75</v>
      </c>
      <c r="J24" s="73">
        <v>67</v>
      </c>
      <c r="K24" s="73">
        <v>70</v>
      </c>
      <c r="L24" s="73">
        <v>67</v>
      </c>
    </row>
    <row r="25" spans="1:12">
      <c r="A25" s="26" t="s">
        <v>29</v>
      </c>
      <c r="B25" s="22">
        <v>226</v>
      </c>
      <c r="C25" s="22">
        <v>219</v>
      </c>
      <c r="D25" s="2">
        <v>221</v>
      </c>
      <c r="E25" s="22">
        <v>201</v>
      </c>
      <c r="F25" s="73">
        <v>210</v>
      </c>
      <c r="G25" s="73">
        <v>185</v>
      </c>
      <c r="H25" s="73">
        <v>162</v>
      </c>
      <c r="I25" s="73">
        <v>123</v>
      </c>
      <c r="J25" s="73">
        <v>123</v>
      </c>
      <c r="K25" s="73">
        <v>116</v>
      </c>
      <c r="L25" s="73">
        <v>124</v>
      </c>
    </row>
    <row r="26" spans="1:12">
      <c r="A26" s="26" t="s">
        <v>77</v>
      </c>
      <c r="B26" s="22">
        <v>122</v>
      </c>
      <c r="C26" s="22">
        <v>135</v>
      </c>
      <c r="D26" s="2">
        <v>131</v>
      </c>
      <c r="E26" s="22">
        <v>145</v>
      </c>
      <c r="F26" s="73">
        <v>139</v>
      </c>
      <c r="G26" s="73">
        <v>137</v>
      </c>
      <c r="H26" s="73">
        <v>150</v>
      </c>
      <c r="I26" s="73">
        <v>153</v>
      </c>
      <c r="J26" s="73">
        <v>149</v>
      </c>
      <c r="K26" s="73">
        <v>148</v>
      </c>
      <c r="L26" s="73">
        <v>141</v>
      </c>
    </row>
    <row r="27" spans="1:12">
      <c r="A27" s="26" t="s">
        <v>30</v>
      </c>
      <c r="B27" s="22">
        <v>89</v>
      </c>
      <c r="C27" s="22">
        <v>91</v>
      </c>
      <c r="D27" s="2">
        <v>94</v>
      </c>
      <c r="E27" s="22">
        <v>89</v>
      </c>
      <c r="F27" s="73">
        <v>81</v>
      </c>
      <c r="G27" s="73">
        <v>69</v>
      </c>
      <c r="H27" s="73">
        <v>59</v>
      </c>
      <c r="I27" s="73">
        <v>62</v>
      </c>
      <c r="J27" s="73">
        <v>65</v>
      </c>
      <c r="K27" s="73">
        <v>64</v>
      </c>
      <c r="L27" s="73">
        <v>62</v>
      </c>
    </row>
    <row r="28" spans="1:12">
      <c r="A28" s="26" t="s">
        <v>31</v>
      </c>
      <c r="B28" s="22">
        <v>66</v>
      </c>
      <c r="C28" s="22">
        <v>50</v>
      </c>
      <c r="D28" s="2">
        <v>47</v>
      </c>
      <c r="E28" s="22">
        <v>43</v>
      </c>
      <c r="F28" s="73">
        <v>43</v>
      </c>
      <c r="G28" s="73">
        <v>45</v>
      </c>
      <c r="H28" s="73">
        <v>43</v>
      </c>
      <c r="I28" s="73">
        <v>43</v>
      </c>
      <c r="J28" s="73">
        <v>39</v>
      </c>
      <c r="K28" s="73">
        <v>35</v>
      </c>
      <c r="L28" s="73">
        <v>28</v>
      </c>
    </row>
    <row r="29" spans="1:12">
      <c r="A29" s="26" t="s">
        <v>32</v>
      </c>
      <c r="B29" s="22">
        <v>242</v>
      </c>
      <c r="C29" s="22">
        <v>246</v>
      </c>
      <c r="D29" s="2">
        <v>249</v>
      </c>
      <c r="E29" s="22">
        <v>251</v>
      </c>
      <c r="F29" s="73">
        <v>263</v>
      </c>
      <c r="G29" s="73">
        <v>262</v>
      </c>
      <c r="H29" s="73">
        <v>282</v>
      </c>
      <c r="I29" s="73">
        <v>243</v>
      </c>
      <c r="J29" s="73">
        <v>235</v>
      </c>
      <c r="K29" s="73">
        <v>239</v>
      </c>
      <c r="L29" s="73">
        <v>239</v>
      </c>
    </row>
    <row r="30" spans="1:12">
      <c r="A30" s="26" t="s">
        <v>33</v>
      </c>
      <c r="B30" s="22">
        <v>242</v>
      </c>
      <c r="C30" s="22">
        <v>249</v>
      </c>
      <c r="D30" s="2">
        <v>252</v>
      </c>
      <c r="E30" s="22">
        <v>239</v>
      </c>
      <c r="F30" s="73">
        <v>229</v>
      </c>
      <c r="G30" s="73">
        <v>221</v>
      </c>
      <c r="H30" s="73">
        <v>232</v>
      </c>
      <c r="I30" s="73">
        <v>224</v>
      </c>
      <c r="J30" s="73">
        <v>233</v>
      </c>
      <c r="K30" s="73">
        <v>230</v>
      </c>
      <c r="L30" s="73">
        <v>226</v>
      </c>
    </row>
    <row r="31" spans="1:12">
      <c r="A31" s="21" t="s">
        <v>34</v>
      </c>
      <c r="B31" s="31"/>
      <c r="C31" s="31"/>
      <c r="D31" s="35"/>
      <c r="E31" s="22">
        <v>70</v>
      </c>
      <c r="F31" s="73">
        <v>68</v>
      </c>
      <c r="G31" s="73">
        <v>68</v>
      </c>
      <c r="H31" s="73">
        <v>72</v>
      </c>
      <c r="I31" s="73">
        <v>66</v>
      </c>
      <c r="J31" s="73">
        <v>58</v>
      </c>
      <c r="K31" s="73">
        <v>59</v>
      </c>
      <c r="L31" s="73">
        <v>52</v>
      </c>
    </row>
    <row r="32" spans="1:12">
      <c r="A32" s="26" t="s">
        <v>35</v>
      </c>
      <c r="B32" s="22">
        <v>127</v>
      </c>
      <c r="C32" s="22">
        <v>129</v>
      </c>
      <c r="D32" s="2">
        <v>126</v>
      </c>
      <c r="E32" s="22">
        <v>146</v>
      </c>
      <c r="F32" s="73">
        <v>136</v>
      </c>
      <c r="G32" s="73">
        <v>130</v>
      </c>
      <c r="H32" s="73">
        <v>120</v>
      </c>
      <c r="I32" s="73">
        <v>111</v>
      </c>
      <c r="J32" s="73">
        <v>93</v>
      </c>
      <c r="K32" s="73">
        <v>99</v>
      </c>
      <c r="L32" s="73">
        <v>101</v>
      </c>
    </row>
    <row r="33" spans="1:12">
      <c r="A33" s="26" t="s">
        <v>36</v>
      </c>
      <c r="B33" s="22">
        <v>20</v>
      </c>
      <c r="C33" s="22">
        <v>18</v>
      </c>
      <c r="D33" s="2">
        <v>19</v>
      </c>
      <c r="E33" s="22">
        <v>26</v>
      </c>
      <c r="F33" s="73">
        <v>19</v>
      </c>
      <c r="G33" s="73">
        <v>25</v>
      </c>
      <c r="H33" s="73">
        <v>27</v>
      </c>
      <c r="I33" s="73">
        <v>24</v>
      </c>
      <c r="J33" s="73">
        <v>24</v>
      </c>
      <c r="K33" s="73">
        <v>22</v>
      </c>
      <c r="L33" s="73">
        <v>24</v>
      </c>
    </row>
    <row r="34" spans="1:12">
      <c r="A34" s="26" t="s">
        <v>37</v>
      </c>
      <c r="B34" s="22">
        <v>56</v>
      </c>
      <c r="C34" s="22">
        <v>53</v>
      </c>
      <c r="D34" s="2">
        <v>50</v>
      </c>
      <c r="E34" s="22">
        <v>53</v>
      </c>
      <c r="F34" s="73">
        <v>61</v>
      </c>
      <c r="G34" s="73">
        <v>61</v>
      </c>
      <c r="H34" s="73">
        <v>57</v>
      </c>
      <c r="I34" s="73">
        <v>58</v>
      </c>
      <c r="J34" s="73">
        <v>61</v>
      </c>
      <c r="K34" s="73">
        <v>68</v>
      </c>
      <c r="L34" s="73">
        <v>66</v>
      </c>
    </row>
    <row r="35" spans="1:12">
      <c r="A35" s="26" t="s">
        <v>38</v>
      </c>
      <c r="B35" s="22">
        <v>236</v>
      </c>
      <c r="C35" s="22">
        <v>256</v>
      </c>
      <c r="D35" s="2">
        <v>258</v>
      </c>
      <c r="E35" s="22">
        <v>329</v>
      </c>
      <c r="F35" s="73">
        <v>332</v>
      </c>
      <c r="G35" s="73">
        <v>333</v>
      </c>
      <c r="H35" s="73">
        <v>266</v>
      </c>
      <c r="I35" s="73">
        <v>258</v>
      </c>
      <c r="J35" s="73">
        <v>248</v>
      </c>
      <c r="K35" s="73">
        <v>249</v>
      </c>
      <c r="L35" s="73">
        <v>260</v>
      </c>
    </row>
    <row r="36" spans="1:12">
      <c r="A36" s="26" t="s">
        <v>39</v>
      </c>
      <c r="B36" s="22">
        <v>272</v>
      </c>
      <c r="C36" s="22">
        <v>279</v>
      </c>
      <c r="D36" s="2">
        <v>280</v>
      </c>
      <c r="E36" s="22">
        <v>248</v>
      </c>
      <c r="F36" s="73">
        <v>233</v>
      </c>
      <c r="G36" s="73">
        <v>210</v>
      </c>
      <c r="H36" s="73">
        <v>206</v>
      </c>
      <c r="I36" s="73">
        <v>209</v>
      </c>
      <c r="J36" s="73">
        <v>208</v>
      </c>
      <c r="K36" s="73">
        <v>174</v>
      </c>
      <c r="L36" s="73">
        <v>166</v>
      </c>
    </row>
    <row r="37" spans="1:12">
      <c r="A37" s="21" t="s">
        <v>40</v>
      </c>
      <c r="B37" s="31"/>
      <c r="C37" s="31"/>
      <c r="D37" s="35"/>
      <c r="E37" s="31"/>
      <c r="F37" s="75"/>
      <c r="G37" s="75"/>
      <c r="H37" s="73">
        <v>90</v>
      </c>
      <c r="I37" s="73">
        <v>83</v>
      </c>
      <c r="J37" s="73">
        <v>83</v>
      </c>
      <c r="K37" s="73">
        <v>76</v>
      </c>
      <c r="L37" s="73">
        <v>67</v>
      </c>
    </row>
    <row r="38" spans="1:12">
      <c r="A38" s="21" t="s">
        <v>41</v>
      </c>
      <c r="B38" s="22">
        <v>275</v>
      </c>
      <c r="C38" s="22">
        <v>284</v>
      </c>
      <c r="D38" s="6">
        <v>297</v>
      </c>
      <c r="E38" s="22">
        <v>306</v>
      </c>
      <c r="F38" s="73">
        <v>310</v>
      </c>
      <c r="G38" s="73">
        <v>313</v>
      </c>
      <c r="H38" s="73">
        <v>321</v>
      </c>
      <c r="I38" s="73">
        <v>315</v>
      </c>
      <c r="J38" s="73">
        <v>295</v>
      </c>
      <c r="K38" s="73">
        <v>273</v>
      </c>
      <c r="L38" s="73">
        <v>201</v>
      </c>
    </row>
    <row r="39" spans="1:12">
      <c r="A39" s="21" t="s">
        <v>42</v>
      </c>
      <c r="B39" s="31"/>
      <c r="C39" s="31"/>
      <c r="D39" s="35"/>
      <c r="E39" s="31"/>
      <c r="F39" s="75"/>
      <c r="G39" s="75"/>
      <c r="H39" s="75"/>
      <c r="I39" s="73">
        <v>95</v>
      </c>
      <c r="J39" s="73">
        <v>105</v>
      </c>
      <c r="K39" s="73">
        <v>101</v>
      </c>
      <c r="L39" s="73">
        <v>99</v>
      </c>
    </row>
    <row r="40" spans="1:12">
      <c r="A40" s="26" t="s">
        <v>43</v>
      </c>
      <c r="B40" s="22">
        <v>108</v>
      </c>
      <c r="C40" s="22">
        <v>111</v>
      </c>
      <c r="D40" s="2">
        <v>112</v>
      </c>
      <c r="E40" s="22">
        <v>107</v>
      </c>
      <c r="F40" s="73">
        <v>98</v>
      </c>
      <c r="G40" s="73">
        <v>96</v>
      </c>
      <c r="H40" s="73">
        <v>100</v>
      </c>
      <c r="I40" s="73">
        <v>96</v>
      </c>
      <c r="J40" s="73">
        <v>88</v>
      </c>
      <c r="K40" s="73">
        <v>81</v>
      </c>
      <c r="L40" s="73">
        <v>74</v>
      </c>
    </row>
    <row r="41" spans="1:12">
      <c r="A41" s="26" t="s">
        <v>44</v>
      </c>
      <c r="B41" s="22">
        <v>58</v>
      </c>
      <c r="C41" s="22">
        <v>56</v>
      </c>
      <c r="D41" s="2">
        <v>58</v>
      </c>
      <c r="E41" s="22">
        <v>58</v>
      </c>
      <c r="F41" s="73">
        <v>56</v>
      </c>
      <c r="G41" s="73">
        <v>57</v>
      </c>
      <c r="H41" s="73">
        <v>51</v>
      </c>
      <c r="I41" s="73">
        <v>47</v>
      </c>
      <c r="J41" s="73">
        <v>46</v>
      </c>
      <c r="K41" s="73">
        <v>40</v>
      </c>
      <c r="L41" s="73">
        <v>51</v>
      </c>
    </row>
    <row r="42" spans="1:12">
      <c r="A42" s="26" t="s">
        <v>45</v>
      </c>
      <c r="B42" s="22">
        <v>71</v>
      </c>
      <c r="C42" s="22">
        <v>65</v>
      </c>
      <c r="D42" s="2">
        <v>70</v>
      </c>
      <c r="E42" s="22">
        <v>61</v>
      </c>
      <c r="F42" s="73">
        <v>62</v>
      </c>
      <c r="G42" s="73">
        <v>59</v>
      </c>
      <c r="H42" s="73">
        <v>65</v>
      </c>
      <c r="I42" s="73">
        <v>70</v>
      </c>
      <c r="J42" s="73">
        <v>71</v>
      </c>
      <c r="K42" s="73">
        <v>76</v>
      </c>
      <c r="L42" s="73">
        <v>78</v>
      </c>
    </row>
    <row r="43" spans="1:12">
      <c r="A43" s="26" t="s">
        <v>46</v>
      </c>
      <c r="B43" s="22">
        <v>138</v>
      </c>
      <c r="C43" s="22">
        <v>135</v>
      </c>
      <c r="D43" s="2">
        <v>132</v>
      </c>
      <c r="E43" s="22">
        <v>169</v>
      </c>
      <c r="F43" s="73">
        <v>129</v>
      </c>
      <c r="G43" s="73">
        <v>118</v>
      </c>
      <c r="H43" s="73">
        <v>129</v>
      </c>
      <c r="I43" s="73">
        <v>125</v>
      </c>
      <c r="J43" s="73">
        <v>114</v>
      </c>
      <c r="K43" s="73">
        <v>128</v>
      </c>
      <c r="L43" s="73">
        <v>125</v>
      </c>
    </row>
    <row r="44" spans="1:12">
      <c r="A44" s="26" t="s">
        <v>47</v>
      </c>
      <c r="B44" s="22">
        <v>15</v>
      </c>
      <c r="C44" s="22">
        <v>20</v>
      </c>
      <c r="D44" s="2">
        <v>20</v>
      </c>
      <c r="E44" s="22">
        <v>20</v>
      </c>
      <c r="F44" s="73">
        <v>17</v>
      </c>
      <c r="G44" s="73">
        <v>19</v>
      </c>
      <c r="H44" s="73">
        <v>18</v>
      </c>
      <c r="I44" s="73">
        <v>25</v>
      </c>
      <c r="J44" s="73">
        <v>27</v>
      </c>
      <c r="K44" s="73">
        <v>34</v>
      </c>
      <c r="L44" s="73">
        <v>33</v>
      </c>
    </row>
    <row r="45" spans="1:12">
      <c r="A45" s="26" t="s">
        <v>48</v>
      </c>
      <c r="B45" s="22">
        <v>21</v>
      </c>
      <c r="C45" s="22">
        <v>18</v>
      </c>
      <c r="D45" s="2">
        <v>16</v>
      </c>
      <c r="E45" s="22">
        <v>23</v>
      </c>
      <c r="F45" s="73">
        <v>26</v>
      </c>
      <c r="G45" s="73">
        <v>32</v>
      </c>
      <c r="H45" s="73">
        <v>28</v>
      </c>
      <c r="I45" s="73">
        <v>28</v>
      </c>
      <c r="J45" s="73">
        <v>25</v>
      </c>
      <c r="K45" s="73">
        <v>25</v>
      </c>
      <c r="L45" s="73">
        <v>24</v>
      </c>
    </row>
    <row r="46" spans="1:12">
      <c r="A46" s="26" t="s">
        <v>49</v>
      </c>
      <c r="B46" s="22">
        <v>52</v>
      </c>
      <c r="C46" s="22">
        <v>50</v>
      </c>
      <c r="D46" s="2">
        <v>42</v>
      </c>
      <c r="E46" s="22">
        <v>39</v>
      </c>
      <c r="F46" s="73">
        <v>30</v>
      </c>
      <c r="G46" s="73">
        <v>27</v>
      </c>
      <c r="H46" s="73">
        <v>28</v>
      </c>
      <c r="I46" s="73">
        <v>26</v>
      </c>
      <c r="J46" s="73">
        <v>22</v>
      </c>
      <c r="K46" s="73">
        <v>21</v>
      </c>
      <c r="L46" s="73">
        <v>22</v>
      </c>
    </row>
    <row r="47" spans="1:12">
      <c r="A47" s="26" t="s">
        <v>50</v>
      </c>
      <c r="B47" s="22">
        <v>104</v>
      </c>
      <c r="C47" s="22">
        <v>101</v>
      </c>
      <c r="D47" s="2">
        <v>95</v>
      </c>
      <c r="E47" s="22">
        <v>91</v>
      </c>
      <c r="F47" s="73">
        <v>91</v>
      </c>
      <c r="G47" s="73">
        <v>86</v>
      </c>
      <c r="H47" s="73">
        <v>81</v>
      </c>
      <c r="I47" s="73">
        <v>78</v>
      </c>
      <c r="J47" s="73">
        <v>77</v>
      </c>
      <c r="K47" s="73">
        <v>77</v>
      </c>
      <c r="L47" s="73">
        <v>70</v>
      </c>
    </row>
    <row r="48" spans="1:12">
      <c r="A48" s="26" t="s">
        <v>51</v>
      </c>
      <c r="B48" s="22">
        <v>7</v>
      </c>
      <c r="C48" s="22">
        <v>7</v>
      </c>
      <c r="D48" s="2">
        <v>7</v>
      </c>
      <c r="E48" s="22">
        <v>9</v>
      </c>
      <c r="F48" s="73">
        <v>8</v>
      </c>
      <c r="G48" s="73">
        <v>7</v>
      </c>
      <c r="H48" s="73">
        <v>6</v>
      </c>
      <c r="I48" s="73">
        <v>9</v>
      </c>
      <c r="J48" s="73">
        <v>9</v>
      </c>
      <c r="K48" s="73">
        <v>9</v>
      </c>
      <c r="L48" s="73">
        <v>8</v>
      </c>
    </row>
    <row r="49" spans="1:12">
      <c r="A49" s="21" t="s">
        <v>52</v>
      </c>
      <c r="B49" s="31"/>
      <c r="C49" s="31"/>
      <c r="D49" s="2">
        <v>21</v>
      </c>
      <c r="E49" s="22">
        <v>16</v>
      </c>
      <c r="F49" s="73">
        <v>17</v>
      </c>
      <c r="G49" s="73">
        <v>18</v>
      </c>
      <c r="H49" s="73">
        <v>18</v>
      </c>
      <c r="I49" s="73">
        <v>19</v>
      </c>
      <c r="J49" s="73">
        <v>16</v>
      </c>
      <c r="K49" s="73">
        <v>18</v>
      </c>
      <c r="L49" s="73">
        <v>23</v>
      </c>
    </row>
    <row r="50" spans="1:12">
      <c r="A50" s="26" t="s">
        <v>53</v>
      </c>
      <c r="B50" s="22">
        <v>126</v>
      </c>
      <c r="C50" s="22">
        <v>121</v>
      </c>
      <c r="D50" s="3"/>
      <c r="E50" s="31"/>
      <c r="F50" s="75"/>
      <c r="G50" s="75"/>
      <c r="H50" s="75"/>
      <c r="I50" s="75"/>
      <c r="J50" s="75"/>
      <c r="K50" s="75"/>
      <c r="L50" s="75"/>
    </row>
    <row r="51" spans="1:12">
      <c r="A51" s="26" t="s">
        <v>54</v>
      </c>
      <c r="B51" s="22">
        <v>52</v>
      </c>
      <c r="C51" s="22">
        <v>53</v>
      </c>
      <c r="D51" s="2">
        <v>57</v>
      </c>
      <c r="E51" s="22">
        <v>58</v>
      </c>
      <c r="F51" s="73">
        <v>51</v>
      </c>
      <c r="G51" s="73">
        <v>50</v>
      </c>
      <c r="H51" s="73">
        <v>50</v>
      </c>
      <c r="I51" s="73">
        <v>46</v>
      </c>
      <c r="J51" s="73">
        <v>47</v>
      </c>
      <c r="K51" s="73">
        <v>47</v>
      </c>
      <c r="L51" s="73">
        <v>45</v>
      </c>
    </row>
    <row r="52" spans="1:12">
      <c r="A52" s="26" t="s">
        <v>55</v>
      </c>
      <c r="B52" s="22">
        <v>217</v>
      </c>
      <c r="C52" s="22">
        <v>205</v>
      </c>
      <c r="D52" s="2">
        <v>211</v>
      </c>
      <c r="E52" s="22">
        <v>204</v>
      </c>
      <c r="F52" s="73">
        <v>214</v>
      </c>
      <c r="G52" s="73">
        <v>213</v>
      </c>
      <c r="H52" s="73">
        <v>201</v>
      </c>
      <c r="I52" s="73">
        <v>185</v>
      </c>
      <c r="J52" s="73">
        <v>192</v>
      </c>
      <c r="K52" s="73">
        <v>181</v>
      </c>
      <c r="L52" s="73">
        <v>181</v>
      </c>
    </row>
    <row r="53" spans="1:12">
      <c r="A53" s="26" t="s">
        <v>56</v>
      </c>
      <c r="B53" s="22">
        <v>127</v>
      </c>
      <c r="C53" s="22">
        <v>131</v>
      </c>
      <c r="D53" s="2">
        <v>135</v>
      </c>
      <c r="E53" s="22">
        <v>137</v>
      </c>
      <c r="F53" s="73">
        <v>145</v>
      </c>
      <c r="G53" s="73">
        <v>154</v>
      </c>
      <c r="H53" s="73">
        <v>152</v>
      </c>
      <c r="I53" s="73">
        <v>146</v>
      </c>
      <c r="J53" s="73">
        <v>136</v>
      </c>
      <c r="K53" s="73">
        <v>142</v>
      </c>
      <c r="L53" s="73">
        <v>145</v>
      </c>
    </row>
    <row r="54" spans="1:12">
      <c r="A54" s="21" t="s">
        <v>57</v>
      </c>
      <c r="B54" s="31"/>
      <c r="C54" s="31"/>
      <c r="D54" s="35"/>
      <c r="E54" s="31"/>
      <c r="F54" s="75"/>
      <c r="G54" s="75"/>
      <c r="H54" s="75"/>
      <c r="I54" s="73">
        <v>93</v>
      </c>
      <c r="J54" s="73">
        <v>85</v>
      </c>
      <c r="K54" s="73">
        <v>94</v>
      </c>
      <c r="L54" s="73">
        <v>103</v>
      </c>
    </row>
    <row r="55" spans="1:12">
      <c r="A55" s="21" t="s">
        <v>58</v>
      </c>
      <c r="B55" s="31"/>
      <c r="C55" s="31"/>
      <c r="D55" s="2">
        <v>110</v>
      </c>
      <c r="E55" s="22">
        <v>112</v>
      </c>
      <c r="F55" s="73">
        <v>121</v>
      </c>
      <c r="G55" s="73">
        <v>130</v>
      </c>
      <c r="H55" s="73">
        <v>124</v>
      </c>
      <c r="I55" s="73">
        <v>116</v>
      </c>
      <c r="J55" s="73">
        <v>108</v>
      </c>
      <c r="K55" s="73">
        <v>105</v>
      </c>
      <c r="L55" s="73">
        <v>106</v>
      </c>
    </row>
    <row r="56" spans="1:12">
      <c r="A56" s="69" t="s">
        <v>59</v>
      </c>
      <c r="B56" s="22">
        <v>201</v>
      </c>
      <c r="C56" s="22">
        <v>200</v>
      </c>
      <c r="D56" s="2">
        <v>193</v>
      </c>
      <c r="E56" s="22">
        <v>196</v>
      </c>
      <c r="F56" s="73">
        <v>208</v>
      </c>
      <c r="G56" s="73">
        <v>209</v>
      </c>
      <c r="H56" s="75"/>
      <c r="I56" s="75"/>
      <c r="J56" s="75"/>
      <c r="K56" s="75"/>
      <c r="L56" s="75"/>
    </row>
    <row r="57" spans="1:12">
      <c r="A57" s="69" t="s">
        <v>60</v>
      </c>
      <c r="B57" s="22">
        <v>191</v>
      </c>
      <c r="C57" s="22">
        <v>182</v>
      </c>
      <c r="D57" s="2">
        <v>178</v>
      </c>
      <c r="E57" s="22">
        <v>203</v>
      </c>
      <c r="F57" s="73">
        <v>188</v>
      </c>
      <c r="G57" s="73">
        <v>175</v>
      </c>
      <c r="H57" s="73">
        <v>167</v>
      </c>
      <c r="I57" s="73">
        <v>162</v>
      </c>
      <c r="J57" s="73">
        <v>159</v>
      </c>
      <c r="K57" s="73">
        <v>158</v>
      </c>
      <c r="L57" s="73">
        <v>167</v>
      </c>
    </row>
    <row r="58" spans="1:12">
      <c r="A58" s="69" t="s">
        <v>61</v>
      </c>
      <c r="B58" s="22">
        <v>154</v>
      </c>
      <c r="C58" s="22">
        <v>154</v>
      </c>
      <c r="D58" s="2">
        <v>159</v>
      </c>
      <c r="E58" s="22">
        <v>155</v>
      </c>
      <c r="F58" s="73">
        <v>136</v>
      </c>
      <c r="G58" s="73">
        <v>166</v>
      </c>
      <c r="H58" s="73">
        <v>171</v>
      </c>
      <c r="I58" s="73">
        <v>172</v>
      </c>
      <c r="J58" s="73">
        <v>176</v>
      </c>
      <c r="K58" s="73">
        <v>170</v>
      </c>
      <c r="L58" s="73">
        <v>172</v>
      </c>
    </row>
    <row r="59" spans="1:12">
      <c r="A59" s="21" t="s">
        <v>62</v>
      </c>
      <c r="B59" s="31"/>
      <c r="C59" s="31"/>
      <c r="D59" s="35"/>
      <c r="E59" s="31"/>
      <c r="F59" s="75"/>
      <c r="G59" s="75"/>
      <c r="H59" s="73">
        <v>51</v>
      </c>
      <c r="I59" s="73">
        <v>50</v>
      </c>
      <c r="J59" s="73">
        <v>51</v>
      </c>
      <c r="K59" s="73">
        <v>53</v>
      </c>
      <c r="L59" s="73">
        <v>55</v>
      </c>
    </row>
    <row r="60" spans="1:12">
      <c r="A60" s="69" t="s">
        <v>63</v>
      </c>
      <c r="B60" s="22">
        <v>221</v>
      </c>
      <c r="C60" s="22">
        <v>231</v>
      </c>
      <c r="D60" s="2">
        <v>221</v>
      </c>
      <c r="E60" s="22">
        <v>261</v>
      </c>
      <c r="F60" s="73">
        <v>249</v>
      </c>
      <c r="G60" s="73">
        <v>238</v>
      </c>
      <c r="H60" s="75"/>
      <c r="I60" s="75"/>
      <c r="J60" s="75"/>
      <c r="K60" s="75"/>
      <c r="L60" s="75"/>
    </row>
    <row r="61" spans="1:12">
      <c r="A61" s="26" t="s">
        <v>64</v>
      </c>
      <c r="B61" s="22">
        <v>287</v>
      </c>
      <c r="C61" s="22">
        <v>286</v>
      </c>
      <c r="D61" s="2">
        <v>288</v>
      </c>
      <c r="E61" s="22">
        <v>283</v>
      </c>
      <c r="F61" s="73">
        <v>283</v>
      </c>
      <c r="G61" s="73">
        <v>279</v>
      </c>
      <c r="H61" s="73">
        <v>275</v>
      </c>
      <c r="I61" s="73">
        <v>279</v>
      </c>
      <c r="J61" s="73">
        <v>288</v>
      </c>
      <c r="K61" s="73">
        <v>257</v>
      </c>
      <c r="L61" s="73">
        <v>240</v>
      </c>
    </row>
    <row r="62" spans="1:12">
      <c r="A62" s="26" t="s">
        <v>65</v>
      </c>
      <c r="B62" s="22">
        <v>97</v>
      </c>
      <c r="C62" s="22">
        <v>97</v>
      </c>
      <c r="D62" s="2">
        <v>97</v>
      </c>
      <c r="E62" s="22">
        <v>106</v>
      </c>
      <c r="F62" s="73">
        <v>109</v>
      </c>
      <c r="G62" s="73">
        <v>106</v>
      </c>
      <c r="H62" s="73">
        <v>104</v>
      </c>
      <c r="I62" s="73">
        <v>104</v>
      </c>
      <c r="J62" s="73">
        <v>101</v>
      </c>
      <c r="K62" s="73">
        <v>86</v>
      </c>
      <c r="L62" s="73">
        <v>86</v>
      </c>
    </row>
    <row r="63" spans="1:12">
      <c r="A63" s="26" t="s">
        <v>66</v>
      </c>
      <c r="B63" s="22">
        <v>157</v>
      </c>
      <c r="C63" s="22">
        <v>163</v>
      </c>
      <c r="D63" s="2">
        <v>137</v>
      </c>
      <c r="E63" s="22">
        <v>148</v>
      </c>
      <c r="F63" s="73">
        <v>148</v>
      </c>
      <c r="G63" s="73">
        <v>136</v>
      </c>
      <c r="H63" s="73">
        <v>128</v>
      </c>
      <c r="I63" s="73">
        <v>138</v>
      </c>
      <c r="J63" s="73">
        <v>140</v>
      </c>
      <c r="K63" s="73">
        <v>151</v>
      </c>
      <c r="L63" s="73">
        <v>159</v>
      </c>
    </row>
    <row r="64" spans="1:12">
      <c r="A64" s="26" t="s">
        <v>67</v>
      </c>
      <c r="B64" s="22">
        <v>203</v>
      </c>
      <c r="C64" s="22">
        <v>208</v>
      </c>
      <c r="D64" s="6">
        <v>214</v>
      </c>
      <c r="E64" s="22">
        <v>232</v>
      </c>
      <c r="F64" s="73">
        <v>235</v>
      </c>
      <c r="G64" s="73">
        <v>228</v>
      </c>
      <c r="H64" s="73">
        <v>240</v>
      </c>
      <c r="I64" s="73">
        <v>240</v>
      </c>
      <c r="J64" s="73">
        <v>237</v>
      </c>
      <c r="K64" s="73">
        <v>210</v>
      </c>
      <c r="L64" s="73">
        <v>202</v>
      </c>
    </row>
    <row r="65" spans="1:13">
      <c r="A65" s="21" t="s">
        <v>68</v>
      </c>
      <c r="B65" s="31"/>
      <c r="C65" s="31"/>
      <c r="D65" s="35"/>
      <c r="E65" s="31"/>
      <c r="F65" s="75"/>
      <c r="G65" s="75"/>
      <c r="H65" s="73">
        <v>72</v>
      </c>
      <c r="I65" s="73">
        <v>68</v>
      </c>
      <c r="J65" s="73">
        <v>69</v>
      </c>
      <c r="K65" s="73">
        <v>67</v>
      </c>
      <c r="L65" s="73">
        <v>64</v>
      </c>
    </row>
    <row r="66" spans="1:13">
      <c r="A66" s="26" t="s">
        <v>69</v>
      </c>
      <c r="B66" s="22">
        <v>225</v>
      </c>
      <c r="C66" s="22">
        <v>242</v>
      </c>
      <c r="D66" s="2">
        <v>230</v>
      </c>
      <c r="E66" s="22">
        <v>280</v>
      </c>
      <c r="F66" s="73">
        <v>281</v>
      </c>
      <c r="G66" s="73">
        <v>271</v>
      </c>
      <c r="H66" s="73">
        <v>258</v>
      </c>
      <c r="I66" s="73">
        <v>263</v>
      </c>
      <c r="J66" s="73">
        <v>271</v>
      </c>
      <c r="K66" s="73">
        <v>291</v>
      </c>
      <c r="L66" s="73">
        <v>273</v>
      </c>
    </row>
    <row r="67" spans="1:13">
      <c r="A67" s="26" t="s">
        <v>70</v>
      </c>
      <c r="B67" s="22">
        <v>195</v>
      </c>
      <c r="C67" s="22">
        <v>178</v>
      </c>
      <c r="D67" s="2">
        <v>158</v>
      </c>
      <c r="E67" s="22">
        <v>150</v>
      </c>
      <c r="F67" s="73">
        <v>140</v>
      </c>
      <c r="G67" s="73">
        <v>107</v>
      </c>
      <c r="H67" s="73">
        <v>106</v>
      </c>
      <c r="I67" s="73">
        <v>103</v>
      </c>
      <c r="J67" s="73">
        <v>96</v>
      </c>
      <c r="K67" s="73">
        <v>86</v>
      </c>
      <c r="L67" s="73">
        <v>88</v>
      </c>
    </row>
    <row r="68" spans="1:13">
      <c r="A68" s="26" t="s">
        <v>71</v>
      </c>
      <c r="B68" s="22">
        <v>93</v>
      </c>
      <c r="C68" s="22">
        <v>99</v>
      </c>
      <c r="D68" s="2">
        <v>95</v>
      </c>
      <c r="E68" s="22">
        <v>100</v>
      </c>
      <c r="F68" s="73">
        <v>97</v>
      </c>
      <c r="G68" s="73">
        <v>94</v>
      </c>
      <c r="H68" s="73">
        <v>95</v>
      </c>
      <c r="I68" s="73">
        <v>89</v>
      </c>
      <c r="J68" s="73">
        <v>86</v>
      </c>
      <c r="K68" s="73">
        <v>86</v>
      </c>
      <c r="L68" s="73">
        <v>86</v>
      </c>
    </row>
    <row r="69" spans="1:13">
      <c r="A69" s="21" t="s">
        <v>72</v>
      </c>
      <c r="B69" s="31"/>
      <c r="C69" s="31"/>
      <c r="D69" s="35"/>
      <c r="E69" s="31"/>
      <c r="F69" s="75"/>
      <c r="G69" s="75"/>
      <c r="H69" s="73">
        <v>91</v>
      </c>
      <c r="I69" s="73">
        <v>81</v>
      </c>
      <c r="J69" s="73">
        <v>67</v>
      </c>
      <c r="K69" s="73">
        <v>62</v>
      </c>
      <c r="L69" s="73">
        <v>60</v>
      </c>
    </row>
    <row r="70" spans="1:13">
      <c r="A70" s="21" t="s">
        <v>73</v>
      </c>
      <c r="B70" s="22">
        <v>22</v>
      </c>
      <c r="C70" s="22">
        <v>23</v>
      </c>
      <c r="D70" s="2">
        <v>20</v>
      </c>
      <c r="E70" s="22">
        <v>24</v>
      </c>
      <c r="F70" s="73">
        <v>26</v>
      </c>
      <c r="G70" s="73">
        <v>25</v>
      </c>
      <c r="H70" s="73">
        <v>24</v>
      </c>
      <c r="I70" s="73">
        <v>26</v>
      </c>
      <c r="J70" s="73">
        <v>25</v>
      </c>
      <c r="K70" s="73">
        <v>23</v>
      </c>
      <c r="L70" s="73">
        <v>25</v>
      </c>
    </row>
    <row r="71" spans="1:13">
      <c r="A71" s="21" t="s">
        <v>74</v>
      </c>
      <c r="B71" s="73">
        <v>7408</v>
      </c>
      <c r="C71" s="73">
        <v>7464</v>
      </c>
      <c r="D71" s="7">
        <v>7395</v>
      </c>
      <c r="E71" s="22">
        <f>SUM(E3:E70)</f>
        <v>7671</v>
      </c>
      <c r="F71" s="73">
        <v>7532</v>
      </c>
      <c r="G71" s="73">
        <v>7353</v>
      </c>
      <c r="H71" s="73">
        <v>7341</v>
      </c>
      <c r="I71" s="73">
        <v>7164</v>
      </c>
      <c r="J71" s="73">
        <v>6981</v>
      </c>
      <c r="K71" s="73">
        <v>6863</v>
      </c>
      <c r="L71" s="73">
        <v>6731</v>
      </c>
    </row>
    <row r="73" spans="1:13">
      <c r="A73" s="97" t="s">
        <v>78</v>
      </c>
      <c r="B73" s="97"/>
      <c r="C73" s="97"/>
      <c r="D73" s="97"/>
      <c r="E73" s="97"/>
      <c r="F73" s="97"/>
      <c r="G73" s="97"/>
      <c r="H73" s="97"/>
      <c r="I73" s="97"/>
      <c r="J73" s="97"/>
      <c r="K73" s="97"/>
      <c r="L73" s="97"/>
      <c r="M73" s="83"/>
    </row>
    <row r="75" spans="1:13" ht="45" customHeight="1">
      <c r="A75" s="95" t="s">
        <v>8</v>
      </c>
      <c r="B75" s="95"/>
      <c r="C75" s="95"/>
      <c r="D75" s="95"/>
      <c r="E75" s="95"/>
      <c r="F75" s="95"/>
      <c r="G75" s="95"/>
      <c r="H75" s="95"/>
      <c r="I75" s="95"/>
      <c r="J75" s="95"/>
      <c r="K75" s="95"/>
      <c r="L75" s="95"/>
    </row>
  </sheetData>
  <mergeCells count="3">
    <mergeCell ref="A1:L1"/>
    <mergeCell ref="A75:L75"/>
    <mergeCell ref="A73:L73"/>
  </mergeCells>
  <pageMargins left="0.7" right="0.7" top="0.75" bottom="0.75" header="0.3" footer="0.3"/>
  <pageSetup scale="92" fitToHeight="2" orientation="portrait" r:id="rId1"/>
  <headerFooter>
    <oddFooter>&amp;C&amp;"-,Bold"Lewis Center for Church Leadership
Wesley Theological Seminary            www.churchleadership.com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Under 35</vt:lpstr>
      <vt:lpstr>35-54</vt:lpstr>
      <vt:lpstr>55+</vt:lpstr>
      <vt:lpstr>Total # Local Pastors</vt:lpstr>
      <vt:lpstr>'35-54'!Print_Area</vt:lpstr>
      <vt:lpstr>'55+'!Print_Area</vt:lpstr>
      <vt:lpstr>'Total # Local Pastors'!Print_Area</vt:lpstr>
      <vt:lpstr>'Under 35'!Print_Area</vt:lpstr>
      <vt:lpstr>'35-54'!Print_Titles</vt:lpstr>
      <vt:lpstr>'55+'!Print_Titles</vt:lpstr>
      <vt:lpstr>'Total # Local Pastors'!Print_Titles</vt:lpstr>
      <vt:lpstr>'Under 35'!Print_Titles</vt:lpstr>
    </vt:vector>
  </TitlesOfParts>
  <Company>Wesley Theological Seminary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jearnold</dc:creator>
  <cp:lastModifiedBy>jearnold</cp:lastModifiedBy>
  <cp:lastPrinted>2015-06-16T14:49:57Z</cp:lastPrinted>
  <dcterms:created xsi:type="dcterms:W3CDTF">2012-06-07T12:52:46Z</dcterms:created>
  <dcterms:modified xsi:type="dcterms:W3CDTF">2016-06-13T17:56:34Z</dcterms:modified>
</cp:coreProperties>
</file>